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 CATALUÑA\BARCELONA\"/>
    </mc:Choice>
  </mc:AlternateContent>
  <xr:revisionPtr revIDLastSave="0" documentId="8_{FEF1C979-5E9E-40D2-B509-E45A9BD00A73}" xr6:coauthVersionLast="47" xr6:coauthVersionMax="47" xr10:uidLastSave="{00000000-0000-0000-0000-000000000000}"/>
  <bookViews>
    <workbookView xWindow="-28920" yWindow="780" windowWidth="29040" windowHeight="15720" xr2:uid="{634FB520-2170-4C93-9F8B-61F0F2EFC362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<sst xmlns="http://schemas.openxmlformats.org/spreadsheetml/2006/main" count="548" uniqueCount="488">
  <si>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</si>
  <si>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</si>
  <si>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</si>
  <si>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</si>
  <si>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</si>
  <si>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</si>
  <si>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</si>
  <si>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</si>
  <si>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</si>
  <si>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</si>
  <si>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</si>
  <si>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</si>
  <si>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</si>
  <si>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</si>
  <si>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BARCELONA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</si>
  <si>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</si>
  <si>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</si>
  <si>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</si>
  <si>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</si>
  <si>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</si>
  <si>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</si>
  <si>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</si>
  <si>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</si>
  <si>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</si>
  <si>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</si>
  <si>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</si>
  <si>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</si>
  <si>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</si>
  <si>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Abrera</t>
  </si>
  <si>
    <t>Aguilar de Segarra</t>
  </si>
  <si>
    <t>Aiguafreda</t>
  </si>
  <si>
    <t>Alella</t>
  </si>
  <si>
    <t>Alpens</t>
  </si>
  <si>
    <t>Ametlla del Vallès, L'</t>
  </si>
  <si>
    <t>Arenys de Mar</t>
  </si>
  <si>
    <t>Arenys de Munt</t>
  </si>
  <si>
    <t>Argençola</t>
  </si>
  <si>
    <t>Argentona</t>
  </si>
  <si>
    <t>Artés</t>
  </si>
  <si>
    <t>Avià</t>
  </si>
  <si>
    <t>Avinyó</t>
  </si>
  <si>
    <t>Avinyonet del Penedès</t>
  </si>
  <si>
    <t>Badalona</t>
  </si>
  <si>
    <t>Badia del Vallès</t>
  </si>
  <si>
    <t>Bagà</t>
  </si>
  <si>
    <t>Balenyà</t>
  </si>
  <si>
    <t>Balsareny</t>
  </si>
  <si>
    <t>Barberà del Vallès</t>
  </si>
  <si>
    <t>Barcelona</t>
  </si>
  <si>
    <t>Begues</t>
  </si>
  <si>
    <t>Bellprat</t>
  </si>
  <si>
    <t>Berga</t>
  </si>
  <si>
    <t>Bigues i Riells del Fai</t>
  </si>
  <si>
    <t>Borredà</t>
  </si>
  <si>
    <t>Bruc, El</t>
  </si>
  <si>
    <t>Brull, El</t>
  </si>
  <si>
    <t>Cabanyes, Les</t>
  </si>
  <si>
    <t>Cabrera d'Anoia</t>
  </si>
  <si>
    <t>Cabrera de Mar</t>
  </si>
  <si>
    <t>Cabrils</t>
  </si>
  <si>
    <t>Calaf</t>
  </si>
  <si>
    <t>Calders</t>
  </si>
  <si>
    <t>Caldes de Montbui</t>
  </si>
  <si>
    <t>Caldes d'Estrac</t>
  </si>
  <si>
    <t>Calella</t>
  </si>
  <si>
    <t>Calldetenes</t>
  </si>
  <si>
    <t>Callús</t>
  </si>
  <si>
    <t>Calonge de Segarra</t>
  </si>
  <si>
    <t>Campins</t>
  </si>
  <si>
    <t>Canet de Mar</t>
  </si>
  <si>
    <t>Canovelles</t>
  </si>
  <si>
    <t>Cànoves i Samalús</t>
  </si>
  <si>
    <t>Canyelles</t>
  </si>
  <si>
    <t>Capellades</t>
  </si>
  <si>
    <t>Capolat</t>
  </si>
  <si>
    <t>Cardedeu</t>
  </si>
  <si>
    <t>Cardona</t>
  </si>
  <si>
    <t>Carme</t>
  </si>
  <si>
    <t>Casserres</t>
  </si>
  <si>
    <t>Castell de l'Areny</t>
  </si>
  <si>
    <t>Castellar de n'Hug</t>
  </si>
  <si>
    <t>Castellar del Riu</t>
  </si>
  <si>
    <t>Castellar del Vallès</t>
  </si>
  <si>
    <t>Castellbell i el Vilar</t>
  </si>
  <si>
    <t>Castellbisbal</t>
  </si>
  <si>
    <t>Castellcir</t>
  </si>
  <si>
    <t>Castelldefels</t>
  </si>
  <si>
    <t>Castellet i la Gornal</t>
  </si>
  <si>
    <t>Castellfollit de Riubregós</t>
  </si>
  <si>
    <t>Castellfollit del Boix</t>
  </si>
  <si>
    <t>Castellgalí</t>
  </si>
  <si>
    <t>Castellnou de Bages</t>
  </si>
  <si>
    <t>Castellolí</t>
  </si>
  <si>
    <t>Castellterçol</t>
  </si>
  <si>
    <t>Castellví de la Marca</t>
  </si>
  <si>
    <t>Castellví de Rosanes</t>
  </si>
  <si>
    <t>Centelles</t>
  </si>
  <si>
    <t>Cercs</t>
  </si>
  <si>
    <t>Cerdanyola del Vallès</t>
  </si>
  <si>
    <t>Cervelló</t>
  </si>
  <si>
    <t>Collbató</t>
  </si>
  <si>
    <t>Collsuspina</t>
  </si>
  <si>
    <t>Copons</t>
  </si>
  <si>
    <t>Corbera de Llobregat</t>
  </si>
  <si>
    <t>Cornellà de Llobregat</t>
  </si>
  <si>
    <t>Cubelles</t>
  </si>
  <si>
    <t>Dosrius</t>
  </si>
  <si>
    <t>Esparreguera</t>
  </si>
  <si>
    <t>Esplugues de Llobregat</t>
  </si>
  <si>
    <t>Espunyola, L'</t>
  </si>
  <si>
    <t>Esquirol, L'</t>
  </si>
  <si>
    <t>Estany, L'</t>
  </si>
  <si>
    <t>Figaró-Montmany</t>
  </si>
  <si>
    <t>Fígols</t>
  </si>
  <si>
    <t>Fogars de la Selva</t>
  </si>
  <si>
    <t>Fogars de Montclús</t>
  </si>
  <si>
    <t>Folgueroles</t>
  </si>
  <si>
    <t>Fonollosa</t>
  </si>
  <si>
    <t>Font-rubí</t>
  </si>
  <si>
    <t>Franqueses del Vallès, Les</t>
  </si>
  <si>
    <t>Gaià</t>
  </si>
  <si>
    <t>Gallifa</t>
  </si>
  <si>
    <t>Garriga, La</t>
  </si>
  <si>
    <t>Gavà</t>
  </si>
  <si>
    <t>Gelida</t>
  </si>
  <si>
    <t>Gironella</t>
  </si>
  <si>
    <t>Gisclareny</t>
  </si>
  <si>
    <t>Granada, La</t>
  </si>
  <si>
    <t>Granera</t>
  </si>
  <si>
    <t>Granollers</t>
  </si>
  <si>
    <t>Gualba</t>
  </si>
  <si>
    <t>Guardiola de Berguedà</t>
  </si>
  <si>
    <t>Gurb</t>
  </si>
  <si>
    <t>Hospitalet de Llobregat, L'</t>
  </si>
  <si>
    <t>Hostalets de Pierola, Els</t>
  </si>
  <si>
    <t>Igualada</t>
  </si>
  <si>
    <t>Jorba</t>
  </si>
  <si>
    <t>Llacuna, La</t>
  </si>
  <si>
    <t>Llagosta, La</t>
  </si>
  <si>
    <t>Lliçà d'Amunt</t>
  </si>
  <si>
    <t>Lliçà de Vall</t>
  </si>
  <si>
    <t>Llinars del Vallès</t>
  </si>
  <si>
    <t>Lluçà</t>
  </si>
  <si>
    <t>Malgrat de Mar</t>
  </si>
  <si>
    <t>Malla</t>
  </si>
  <si>
    <t>Manlleu</t>
  </si>
  <si>
    <t>Manresa</t>
  </si>
  <si>
    <t>Marganell</t>
  </si>
  <si>
    <t>Martorell</t>
  </si>
  <si>
    <t>Martorelles</t>
  </si>
  <si>
    <t>Masies de Roda, Les</t>
  </si>
  <si>
    <t>Masies de Voltregà, Les</t>
  </si>
  <si>
    <t>Masnou, El</t>
  </si>
  <si>
    <t>Masquefa</t>
  </si>
  <si>
    <t>Matadepera</t>
  </si>
  <si>
    <t>Mataró</t>
  </si>
  <si>
    <t>Mediona</t>
  </si>
  <si>
    <t>Moià</t>
  </si>
  <si>
    <t>Molins de Rei</t>
  </si>
  <si>
    <t>Mollet del Vallès</t>
  </si>
  <si>
    <t>Monistrol de Calders</t>
  </si>
  <si>
    <t>Monistrol de Montserrat</t>
  </si>
  <si>
    <t>Montcada i Reixac</t>
  </si>
  <si>
    <t>Montclar</t>
  </si>
  <si>
    <t>Montesquiu</t>
  </si>
  <si>
    <t>Montgat</t>
  </si>
  <si>
    <t>Montmajor</t>
  </si>
  <si>
    <t>Montmaneu</t>
  </si>
  <si>
    <t>Montmeló</t>
  </si>
  <si>
    <t>Montornès del Vallès</t>
  </si>
  <si>
    <t>Montseny</t>
  </si>
  <si>
    <t>Muntanyola</t>
  </si>
  <si>
    <t>Mura</t>
  </si>
  <si>
    <t>Navarcles</t>
  </si>
  <si>
    <t>Navàs</t>
  </si>
  <si>
    <t>Nou de Berguedà, La</t>
  </si>
  <si>
    <t>Òdena</t>
  </si>
  <si>
    <t>Olèrdola</t>
  </si>
  <si>
    <t>Olesa de Bonesvalls</t>
  </si>
  <si>
    <t>Olesa de Montserrat</t>
  </si>
  <si>
    <t>Olivella</t>
  </si>
  <si>
    <t>Olost</t>
  </si>
  <si>
    <t>Olvan</t>
  </si>
  <si>
    <t>Orís</t>
  </si>
  <si>
    <t>Oristà</t>
  </si>
  <si>
    <t>Orpí</t>
  </si>
  <si>
    <t>Òrrius</t>
  </si>
  <si>
    <t>Pacs del Penedès</t>
  </si>
  <si>
    <t>Palafolls</t>
  </si>
  <si>
    <t>Palau-solità i Plegamans</t>
  </si>
  <si>
    <t>Pallejà</t>
  </si>
  <si>
    <t>Palma de Cervelló, La</t>
  </si>
  <si>
    <t>Papiol, El</t>
  </si>
  <si>
    <t>Parets del Vallès</t>
  </si>
  <si>
    <t>Perafita</t>
  </si>
  <si>
    <t>Piera</t>
  </si>
  <si>
    <t>Pineda de Mar</t>
  </si>
  <si>
    <t>Pla del Penedès, El</t>
  </si>
  <si>
    <t>Pobla de Claramunt, La</t>
  </si>
  <si>
    <t>Pobla de Lillet, La</t>
  </si>
  <si>
    <t>Polinyà</t>
  </si>
  <si>
    <t>Pont de Vilomara i Rocafort, El</t>
  </si>
  <si>
    <t>Pontons</t>
  </si>
  <si>
    <t>Prat de Llobregat, El</t>
  </si>
  <si>
    <t>Prats de Lluçanès</t>
  </si>
  <si>
    <t>Prats de Rei, Els</t>
  </si>
  <si>
    <t>Premià de Dalt</t>
  </si>
  <si>
    <t>Premià de Mar</t>
  </si>
  <si>
    <t>Puigdàlber</t>
  </si>
  <si>
    <t>Puig-reig</t>
  </si>
  <si>
    <t>Pujalt</t>
  </si>
  <si>
    <t>Quar, La</t>
  </si>
  <si>
    <t>Rajadell</t>
  </si>
  <si>
    <t>Rellinars</t>
  </si>
  <si>
    <t>Ripollet</t>
  </si>
  <si>
    <t>Roca del Vallès, La</t>
  </si>
  <si>
    <t>Roda de Ter</t>
  </si>
  <si>
    <t>Rubí</t>
  </si>
  <si>
    <t>Rubió</t>
  </si>
  <si>
    <t>Rupit i Pruit</t>
  </si>
  <si>
    <t>Sabadell</t>
  </si>
  <si>
    <t>Sagàs</t>
  </si>
  <si>
    <t>Saldes</t>
  </si>
  <si>
    <t>Sallent</t>
  </si>
  <si>
    <t>Sant Adrià de Besòs</t>
  </si>
  <si>
    <t>Sant Agustí de Lluçanès</t>
  </si>
  <si>
    <t>Sant Andreu de la Barca</t>
  </si>
  <si>
    <t>Sant Andreu de Llavaneres</t>
  </si>
  <si>
    <t>Sant Antoni de Vilamajor</t>
  </si>
  <si>
    <t>Sant Bartomeu del Grau</t>
  </si>
  <si>
    <t>Sant Boi de Llobregat</t>
  </si>
  <si>
    <t>Sant Boi de Lluçanès</t>
  </si>
  <si>
    <t>Sant Cebrià de Vallalta</t>
  </si>
  <si>
    <t>Sant Celoni</t>
  </si>
  <si>
    <t>Sant Climent de Llobregat</t>
  </si>
  <si>
    <t>Sant Cugat del Vallès</t>
  </si>
  <si>
    <t>Sant Cugat Sesgarrigues</t>
  </si>
  <si>
    <t>Sant Esteve de Palautordera</t>
  </si>
  <si>
    <t>Sant Esteve Sesrovires</t>
  </si>
  <si>
    <t>Sant Feliu de Codines</t>
  </si>
  <si>
    <t>Sant Feliu de Llobregat</t>
  </si>
  <si>
    <t>Sant Feliu Sasserra</t>
  </si>
  <si>
    <t>Sant Fost de Campsentelles</t>
  </si>
  <si>
    <t>Sant Fruitós de Bages</t>
  </si>
  <si>
    <t>Sant Hipòlit de Voltregà</t>
  </si>
  <si>
    <t>Sant Iscle de Vallalta</t>
  </si>
  <si>
    <t>Sant Jaume de Frontanyà</t>
  </si>
  <si>
    <t>Sant Joan de Vilatorrada</t>
  </si>
  <si>
    <t>Sant Joan Despí</t>
  </si>
  <si>
    <t>Sant Julià de Cerdanyola</t>
  </si>
  <si>
    <t>Sant Julià de Vilatorta</t>
  </si>
  <si>
    <t>Sant Just Desvern</t>
  </si>
  <si>
    <t>Sant Llorenç d'Hortons</t>
  </si>
  <si>
    <t>Sant Llorenç Savall</t>
  </si>
  <si>
    <t>Sant Martí d'Albars</t>
  </si>
  <si>
    <t>Sant Martí de Centelles</t>
  </si>
  <si>
    <t>Sant Martí de Tous</t>
  </si>
  <si>
    <t>Sant Martí Sarroca</t>
  </si>
  <si>
    <t>Sant Martí Sesgueioles</t>
  </si>
  <si>
    <t>Sant Mateu de Bages</t>
  </si>
  <si>
    <t>Sant Pere de Ribes</t>
  </si>
  <si>
    <t>Sant Pere de Riudebitlles</t>
  </si>
  <si>
    <t>Sant Pere de Torelló</t>
  </si>
  <si>
    <t>Sant Pere de Vilamajor</t>
  </si>
  <si>
    <t>Sant Pere Sallavinera</t>
  </si>
  <si>
    <t>Sant Pol de Mar</t>
  </si>
  <si>
    <t>Sant Quintí de Mediona</t>
  </si>
  <si>
    <t>Sant Quirze de Besora</t>
  </si>
  <si>
    <t>Sant Quirze del Vallès</t>
  </si>
  <si>
    <t>Sant Quirze Safaja</t>
  </si>
  <si>
    <t>Sant Sadurní d'Anoia</t>
  </si>
  <si>
    <t>Sant Sadurní d'Osormort</t>
  </si>
  <si>
    <t>Sant Salvador de Guardiola</t>
  </si>
  <si>
    <t>Sant Vicenç de Castellet</t>
  </si>
  <si>
    <t>Sant Vicenç de Montalt</t>
  </si>
  <si>
    <t>Sant Vicenç de Torelló</t>
  </si>
  <si>
    <t>Sant Vicenç dels Horts</t>
  </si>
  <si>
    <t>Santa Cecília de Voltregà</t>
  </si>
  <si>
    <t>Santa Coloma de Cervelló</t>
  </si>
  <si>
    <t>Santa Coloma de Gramenet</t>
  </si>
  <si>
    <t>Santa Eugènia de Berga</t>
  </si>
  <si>
    <t>Santa Eulàlia de Riuprimer</t>
  </si>
  <si>
    <t>Santa Eulàlia de Ronçana</t>
  </si>
  <si>
    <t>Santa Fe del Penedès</t>
  </si>
  <si>
    <t>Santa Margarida de Montbui</t>
  </si>
  <si>
    <t>Santa Margarida i els Monjos</t>
  </si>
  <si>
    <t>Santa Maria de Besora</t>
  </si>
  <si>
    <t>Santa Maria de Martorelles</t>
  </si>
  <si>
    <t>Santa Maria de Merlès</t>
  </si>
  <si>
    <t>Santa Maria de Miralles</t>
  </si>
  <si>
    <t>Santa Maria de Palautordera</t>
  </si>
  <si>
    <t>Santa Maria d'Oló</t>
  </si>
  <si>
    <t>Santa Perpètua de Mogoda</t>
  </si>
  <si>
    <t>Santa Susanna</t>
  </si>
  <si>
    <t>Santpedor</t>
  </si>
  <si>
    <t>Sentmenat</t>
  </si>
  <si>
    <t>Seva</t>
  </si>
  <si>
    <t>Sitges</t>
  </si>
  <si>
    <t>Sobremunt</t>
  </si>
  <si>
    <t>Sora</t>
  </si>
  <si>
    <t>Subirats</t>
  </si>
  <si>
    <t>Súria</t>
  </si>
  <si>
    <t>Tagamanent</t>
  </si>
  <si>
    <t>Talamanca</t>
  </si>
  <si>
    <t>Taradell</t>
  </si>
  <si>
    <t>Tavèrnoles</t>
  </si>
  <si>
    <t>Tavertet</t>
  </si>
  <si>
    <t>Teià</t>
  </si>
  <si>
    <t>Terrassa</t>
  </si>
  <si>
    <t>Tiana</t>
  </si>
  <si>
    <t>Tona</t>
  </si>
  <si>
    <t>Tordera</t>
  </si>
  <si>
    <t>Torelló</t>
  </si>
  <si>
    <t>Torre de Claramunt, La</t>
  </si>
  <si>
    <t>Torrelavit</t>
  </si>
  <si>
    <t>Torrelles de Foix</t>
  </si>
  <si>
    <t>Torrelles de Llobregat</t>
  </si>
  <si>
    <t>Ullastrell</t>
  </si>
  <si>
    <t>Vacarisses</t>
  </si>
  <si>
    <t>Vallbona d'Anoia</t>
  </si>
  <si>
    <t>Vallcebre</t>
  </si>
  <si>
    <t>Vallgorguina</t>
  </si>
  <si>
    <t>Vallirana</t>
  </si>
  <si>
    <t>Vallromanes</t>
  </si>
  <si>
    <t>Veciana</t>
  </si>
  <si>
    <t>Vic</t>
  </si>
  <si>
    <t>Vilada</t>
  </si>
  <si>
    <t>Viladecans</t>
  </si>
  <si>
    <t>Viladecavalls</t>
  </si>
  <si>
    <t>Vilafranca del Penedès</t>
  </si>
  <si>
    <t>Vilalba Sasserra</t>
  </si>
  <si>
    <t>Vilanova de Sau</t>
  </si>
  <si>
    <t>Vilanova del Camí</t>
  </si>
  <si>
    <t>Vilanova del Vallès</t>
  </si>
  <si>
    <t>Vilanova i la Geltrú</t>
  </si>
  <si>
    <t>Vilassar de Dalt</t>
  </si>
  <si>
    <t>Vilassar de Mar</t>
  </si>
  <si>
    <t>Vilobí del Penedès</t>
  </si>
  <si>
    <t>Viver i Serrateix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</si>
  <si>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</si>
  <si>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</si>
  <si>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</si>
  <si>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</si>
  <si>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</si>
  <si>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</si>
  <si>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</si>
  <si>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</si>
  <si>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</si>
  <si>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</si>
  <si>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</si>
  <si>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</si>
  <si>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</si>
  <si>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</si>
  <si>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</si>
  <si>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</si>
  <si>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</si>
  <si>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</si>
  <si>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</si>
  <si>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</si>
  <si>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</si>
  <si>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</si>
  <si>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</si>
  <si>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Marruecos</t>
  </si>
  <si>
    <t>Italia</t>
  </si>
  <si>
    <t>Colombia</t>
  </si>
  <si>
    <t>China</t>
  </si>
  <si>
    <t>Pakistan</t>
  </si>
  <si>
    <t>Honduras</t>
  </si>
  <si>
    <t>Peru</t>
  </si>
  <si>
    <t>Venezuela</t>
  </si>
  <si>
    <t>Otros paises de Europa</t>
  </si>
  <si>
    <t>Rumania</t>
  </si>
  <si>
    <t>Francia</t>
  </si>
  <si>
    <t>Argentina</t>
  </si>
  <si>
    <t>Ucrania</t>
  </si>
  <si>
    <t>India</t>
  </si>
  <si>
    <t>Ecuador</t>
  </si>
  <si>
    <t>Rusia</t>
  </si>
  <si>
    <t>Paraguay</t>
  </si>
  <si>
    <t>Bolivia</t>
  </si>
  <si>
    <t>Otros paises de Asia</t>
  </si>
  <si>
    <t>Brasil</t>
  </si>
  <si>
    <t>Reino Unido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</si>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</sst>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0AF1E52B-6E25-4B51-8336-CE46B35FA1ED}"/>
    <cellStyle name="Normal" xfId="0" builtinId="0"/>
    <cellStyle name="Normal 2" xfId="1" xr:uid="{09B67F2B-1C1C-40F5-9093-5C95AC6CD82F}"/>
    <cellStyle name="Porcentaje 2" xfId="2" xr:uid="{A0F95C09-C3C3-46D5-BB8F-1C1772B042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FB-49CD-8278-E8363774BF4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9FB-49CD-8278-E8363774BF4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9FB-49CD-8278-E8363774BF4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9FB-49CD-8278-E8363774BF4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809</c:v>
              </c:pt>
              <c:pt idx="1">
                <c:v>3412</c:v>
              </c:pt>
              <c:pt idx="2">
                <c:v>71877</c:v>
              </c:pt>
              <c:pt idx="3">
                <c:v>129196</c:v>
              </c:pt>
            </c:numLit>
          </c:val>
          <c:extLst>
            <c:ext xmlns:c16="http://schemas.microsoft.com/office/drawing/2014/chart" uri="{C3380CC4-5D6E-409C-BE32-E72D297353CC}">
              <c16:uniqueId val="{00000007-09FB-49CD-8278-E8363774B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4906117</c:v>
              </c:pt>
              <c:pt idx="1">
                <c:v>5052666</c:v>
              </c:pt>
              <c:pt idx="2">
                <c:v>5117885</c:v>
              </c:pt>
              <c:pt idx="3">
                <c:v>5226354</c:v>
              </c:pt>
              <c:pt idx="4">
                <c:v>5309404</c:v>
              </c:pt>
              <c:pt idx="5">
                <c:v>5332513</c:v>
              </c:pt>
              <c:pt idx="6">
                <c:v>5416447</c:v>
              </c:pt>
              <c:pt idx="7">
                <c:v>5487935</c:v>
              </c:pt>
              <c:pt idx="8">
                <c:v>5511147</c:v>
              </c:pt>
              <c:pt idx="9" formatCode="#,##0">
                <c:v>5529099</c:v>
              </c:pt>
              <c:pt idx="10" formatCode="#,##0">
                <c:v>5552050</c:v>
              </c:pt>
              <c:pt idx="11" formatCode="#,##0">
                <c:v>5540925</c:v>
              </c:pt>
              <c:pt idx="12" formatCode="#,##0">
                <c:v>5523784</c:v>
              </c:pt>
              <c:pt idx="13" formatCode="#,##0">
                <c:v>5523922</c:v>
              </c:pt>
              <c:pt idx="14" formatCode="#,##0">
                <c:v>5542680</c:v>
              </c:pt>
              <c:pt idx="15" formatCode="#,##0">
                <c:v>5576037</c:v>
              </c:pt>
              <c:pt idx="16" formatCode="#,##0">
                <c:v>5609350</c:v>
              </c:pt>
              <c:pt idx="17" formatCode="#,##0">
                <c:v>5664579</c:v>
              </c:pt>
              <c:pt idx="18" formatCode="#,##0">
                <c:v>5743402</c:v>
              </c:pt>
              <c:pt idx="19" formatCode="#,##0">
                <c:v>5714730</c:v>
              </c:pt>
              <c:pt idx="20" formatCode="#,##0">
                <c:v>5727615</c:v>
              </c:pt>
              <c:pt idx="21" formatCode="#,##0">
                <c:v>5797356</c:v>
              </c:pt>
              <c:pt idx="22" formatCode="#,##0">
                <c:v>5797356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08-4E89-92F3-863A758B9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-110295</c:v>
              </c:pt>
              <c:pt idx="1">
                <c:v>-138762</c:v>
              </c:pt>
              <c:pt idx="2">
                <c:v>-158479</c:v>
              </c:pt>
              <c:pt idx="3">
                <c:v>-170262</c:v>
              </c:pt>
              <c:pt idx="4">
                <c:v>-170424</c:v>
              </c:pt>
              <c:pt idx="5">
                <c:v>-177241</c:v>
              </c:pt>
              <c:pt idx="6">
                <c:v>-189425</c:v>
              </c:pt>
              <c:pt idx="7">
                <c:v>-192264</c:v>
              </c:pt>
              <c:pt idx="8">
                <c:v>-220831</c:v>
              </c:pt>
              <c:pt idx="9">
                <c:v>-253978</c:v>
              </c:pt>
              <c:pt idx="10">
                <c:v>-230744</c:v>
              </c:pt>
              <c:pt idx="11">
                <c:v>-203528</c:v>
              </c:pt>
              <c:pt idx="12">
                <c:v>-167764</c:v>
              </c:pt>
              <c:pt idx="13">
                <c:v>-140892</c:v>
              </c:pt>
              <c:pt idx="14">
                <c:v>-117676</c:v>
              </c:pt>
              <c:pt idx="15">
                <c:v>-101174</c:v>
              </c:pt>
              <c:pt idx="16">
                <c:v>-65037</c:v>
              </c:pt>
              <c:pt idx="17">
                <c:v>-40531</c:v>
              </c:pt>
              <c:pt idx="18">
                <c:v>-17625</c:v>
              </c:pt>
              <c:pt idx="19">
                <c:v>-3499</c:v>
              </c:pt>
              <c:pt idx="20">
                <c:v>-290</c:v>
              </c:pt>
            </c:numLit>
          </c:val>
          <c:extLst>
            <c:ext xmlns:c16="http://schemas.microsoft.com/office/drawing/2014/chart" uri="{C3380CC4-5D6E-409C-BE32-E72D297353CC}">
              <c16:uniqueId val="{00000000-58E3-4A43-A774-7A000608D59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104671</c:v>
              </c:pt>
              <c:pt idx="1">
                <c:v>130599</c:v>
              </c:pt>
              <c:pt idx="2">
                <c:v>148288</c:v>
              </c:pt>
              <c:pt idx="3">
                <c:v>158548</c:v>
              </c:pt>
              <c:pt idx="4">
                <c:v>159797</c:v>
              </c:pt>
              <c:pt idx="5">
                <c:v>171432</c:v>
              </c:pt>
              <c:pt idx="6">
                <c:v>185437</c:v>
              </c:pt>
              <c:pt idx="7">
                <c:v>192445</c:v>
              </c:pt>
              <c:pt idx="8">
                <c:v>220219</c:v>
              </c:pt>
              <c:pt idx="9">
                <c:v>249229</c:v>
              </c:pt>
              <c:pt idx="10">
                <c:v>229754</c:v>
              </c:pt>
              <c:pt idx="11">
                <c:v>209062</c:v>
              </c:pt>
              <c:pt idx="12">
                <c:v>185191</c:v>
              </c:pt>
              <c:pt idx="13">
                <c:v>164361</c:v>
              </c:pt>
              <c:pt idx="14">
                <c:v>144992</c:v>
              </c:pt>
              <c:pt idx="15">
                <c:v>133885</c:v>
              </c:pt>
              <c:pt idx="16">
                <c:v>93163</c:v>
              </c:pt>
              <c:pt idx="17">
                <c:v>71188</c:v>
              </c:pt>
              <c:pt idx="18">
                <c:v>41100</c:v>
              </c:pt>
              <c:pt idx="19">
                <c:v>11898</c:v>
              </c:pt>
              <c:pt idx="20">
                <c:v>1692</c:v>
              </c:pt>
            </c:numLit>
          </c:val>
          <c:extLst>
            <c:ext xmlns:c16="http://schemas.microsoft.com/office/drawing/2014/chart" uri="{C3380CC4-5D6E-409C-BE32-E72D297353CC}">
              <c16:uniqueId val="{00000001-58E3-4A43-A774-7A000608D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B6-4D35-A148-619F6B25759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B6-4D35-A148-619F6B25759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4B6-4D35-A148-619F6B25759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4B6-4D35-A148-619F6B25759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185053</c:v>
              </c:pt>
              <c:pt idx="1">
                <c:v>38589</c:v>
              </c:pt>
              <c:pt idx="2">
                <c:v>943451</c:v>
              </c:pt>
              <c:pt idx="3">
                <c:v>1844004</c:v>
              </c:pt>
            </c:numLit>
          </c:val>
          <c:extLst>
            <c:ext xmlns:c16="http://schemas.microsoft.com/office/drawing/2014/chart" uri="{C3380CC4-5D6E-409C-BE32-E72D297353CC}">
              <c16:uniqueId val="{00000007-B4B6-4D35-A148-619F6B257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AB-449B-ADE5-6CE47B3B3BB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DAB-449B-ADE5-6CE47B3B3BB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DAB-449B-ADE5-6CE47B3B3BB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DAB-449B-ADE5-6CE47B3B3BB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809</c:v>
              </c:pt>
              <c:pt idx="1">
                <c:v>3412</c:v>
              </c:pt>
              <c:pt idx="2">
                <c:v>71877</c:v>
              </c:pt>
              <c:pt idx="3">
                <c:v>129196</c:v>
              </c:pt>
            </c:numLit>
          </c:val>
          <c:extLst>
            <c:ext xmlns:c16="http://schemas.microsoft.com/office/drawing/2014/chart" uri="{C3380CC4-5D6E-409C-BE32-E72D297353CC}">
              <c16:uniqueId val="{00000007-EDAB-449B-ADE5-6CE47B3B3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520-4286-9FFC-145391AAE88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520-4286-9FFC-145391AAE8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0520-4286-9FFC-145391AAE886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20-4286-9FFC-145391AAE88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44300</c:v>
              </c:pt>
              <c:pt idx="1">
                <c:v>118865</c:v>
              </c:pt>
              <c:pt idx="2">
                <c:v>1844004</c:v>
              </c:pt>
            </c:numLit>
          </c:val>
          <c:extLst>
            <c:ext xmlns:c16="http://schemas.microsoft.com/office/drawing/2014/chart" uri="{C3380CC4-5D6E-409C-BE32-E72D297353CC}">
              <c16:uniqueId val="{00000005-0520-4286-9FFC-145391AAE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70-4DD7-9DF7-F7111EE5A40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B70-4DD7-9DF7-F7111EE5A40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B70-4DD7-9DF7-F7111EE5A40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B70-4DD7-9DF7-F7111EE5A401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70-4DD7-9DF7-F7111EE5A401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70-4DD7-9DF7-F7111EE5A401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70-4DD7-9DF7-F7111EE5A4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176097</c:v>
              </c:pt>
              <c:pt idx="1">
                <c:v>23393</c:v>
              </c:pt>
              <c:pt idx="2">
                <c:v>4695</c:v>
              </c:pt>
              <c:pt idx="3">
                <c:v>1109</c:v>
              </c:pt>
            </c:numLit>
          </c:val>
          <c:extLst>
            <c:ext xmlns:c16="http://schemas.microsoft.com/office/drawing/2014/chart" uri="{C3380CC4-5D6E-409C-BE32-E72D297353CC}">
              <c16:uniqueId val="{00000007-AB70-4DD7-9DF7-F7111EE5A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8427083-C793-4685-B2B3-00A088626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E0972CA-9ECE-4944-89C0-0845A5290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410A6C8-AE73-4F7D-B270-E3E95DE36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E25F2F6-9D76-48BB-942E-3D9406104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3430AC4-E9BB-4257-808C-11522DBD5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555CD75-0116-42E6-868E-D420E1016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550EA75F-CCA2-4E5F-8044-77103CA4074A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2C0D4B4C-AA41-4B2F-93B9-6B641C1A75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4CE3F74-E107-4F70-9647-B0FC91775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19050</xdr:colOff>
      <xdr:row>5</xdr:row>
      <xdr:rowOff>93345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A82AED9-1420-4F06-AFD7-29C93B14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62825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C2624F-6CC9-4216-A50B-BA7E8EBD7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F61BE1B-6CDD-40F3-870D-011D74453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D550931-196D-4DD4-A865-7BFF35465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0E312F2-3EB4-4BD2-A5D1-92A195A84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549A895-CB79-403C-A5DF-6E8C804A0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02050A0B-43AC-4F27-B58C-B39CC59DF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CAD9713-6E62-4D95-ADCE-9AFD777CB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09B243BB-9DC7-4271-860C-06912B033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021A7A48-A130-4DC0-9C52-2C55B472E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B2843969-7B12-4CC0-85D4-29B2CA3F5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CEA9FBB-0C35-4605-A876-E683B862E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FDE7C-4418-4820-8593-1D70E7D9594C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BARCELONA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AD52DEA-1B7C-4522-B8FC-EA8A2C6644E2}"/>
    <hyperlink ref="B14:C14" location="Municipios!A1" display="Municipios" xr:uid="{B3BD1F5F-58F2-4300-ADCC-54D81484617B}"/>
    <hyperlink ref="B16:C16" location="'Datos Demograficos'!A1" display="Datos Demograficos" xr:uid="{7FE44461-9384-4F58-8E1E-1DC5DF6DCE1F}"/>
    <hyperlink ref="B18:C18" location="Nacionalidades!A1" display="Nacionalidades" xr:uid="{EF8355D3-4694-42EE-A586-50FD5791C43A}"/>
    <hyperlink ref="H18:I18" location="Trabajo!A1" display="Trabajo" xr:uid="{50F21115-710D-4ADF-9170-0763F1AAEC8C}"/>
    <hyperlink ref="E12:F12" location="'Datos Economicos'!A1" display="Datos Económicos" xr:uid="{D0C5CC5A-D9C7-49D4-BE3B-114390CEF3AF}"/>
    <hyperlink ref="E14" location="Trafico!A1" display="Tráfico" xr:uid="{37B64D61-2F6B-433C-86E9-53A5961AEF0C}"/>
    <hyperlink ref="E16:F16" location="'Plazas Turisticas'!A1" display="Plazas Turisticas" xr:uid="{502C6A4E-DFEE-4B17-AE0E-1B9FDDCE7E23}"/>
    <hyperlink ref="E18:F18" location="Bancos!A1" display="Bancos" xr:uid="{BE93B65E-9E74-4D81-9870-37D6B9E027AE}"/>
    <hyperlink ref="H12" location="Presupuestos!A1" display="Presupuestos" xr:uid="{E0C9764C-76DE-47BC-8879-A3B764AA7069}"/>
    <hyperlink ref="H14" location="'Datos Catastrales'!A1" display="Datos Catastrales" xr:uid="{7287B9F0-4CE2-4249-96B5-C4C22997FE2E}"/>
    <hyperlink ref="H16:I16" location="Hacienda!A1" display="Hacienda" xr:uid="{FB2D193D-FA92-4071-8492-6A79962E75A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ACFEF-EF1B-4C0C-80CB-10F361BD2B98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433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394</v>
      </c>
      <c r="C14" s="99" t="s">
        <v>12</v>
      </c>
      <c r="D14" s="99" t="s">
        <v>434</v>
      </c>
      <c r="E14" s="99" t="s">
        <v>435</v>
      </c>
      <c r="F14" s="99" t="s">
        <v>436</v>
      </c>
      <c r="G14" s="100" t="s">
        <v>437</v>
      </c>
      <c r="H14" s="20"/>
    </row>
    <row r="15" spans="1:8" ht="33" customHeight="1" thickBot="1" x14ac:dyDescent="0.25">
      <c r="A15" s="18"/>
      <c r="B15" s="115">
        <v>2688</v>
      </c>
      <c r="C15" s="113">
        <v>2638</v>
      </c>
      <c r="D15" s="113"/>
      <c r="E15" s="113">
        <v>26</v>
      </c>
      <c r="F15" s="113"/>
      <c r="G15" s="114">
        <v>24</v>
      </c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438</v>
      </c>
      <c r="G17" s="126">
        <v>-2.2545454545454546E-2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439</v>
      </c>
      <c r="F20" s="127">
        <v>116448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440</v>
      </c>
      <c r="F22" s="128">
        <v>2.0086398006263544E-2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441</v>
      </c>
      <c r="F24" s="127">
        <v>127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442</v>
      </c>
      <c r="F26" s="128">
        <v>0.40836012861736337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1F41C4B6-E8C8-4FA4-84DA-6F5C2C569AB6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9B78A-468A-4254-AEAD-2FECF86EFF08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443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444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445</v>
      </c>
      <c r="C15" s="131" t="s">
        <v>446</v>
      </c>
      <c r="D15" s="131" t="s">
        <v>447</v>
      </c>
      <c r="E15" s="131" t="s">
        <v>448</v>
      </c>
      <c r="F15" s="131" t="s">
        <v>449</v>
      </c>
      <c r="G15" s="131" t="s">
        <v>450</v>
      </c>
      <c r="H15" s="131" t="s">
        <v>451</v>
      </c>
      <c r="I15" s="131" t="s">
        <v>452</v>
      </c>
      <c r="J15" s="131" t="s">
        <v>453</v>
      </c>
      <c r="K15" s="132" t="s">
        <v>454</v>
      </c>
      <c r="L15" s="133"/>
    </row>
    <row r="16" spans="1:12" ht="32.25" customHeight="1" thickBot="1" x14ac:dyDescent="0.25">
      <c r="A16" s="18"/>
      <c r="B16" s="134">
        <v>3184355.0810800036</v>
      </c>
      <c r="C16" s="135">
        <v>270702.48656999983</v>
      </c>
      <c r="D16" s="135">
        <v>1169722.4612100003</v>
      </c>
      <c r="E16" s="135">
        <v>2830224.1907600006</v>
      </c>
      <c r="F16" s="135">
        <v>75483.402439999991</v>
      </c>
      <c r="G16" s="135">
        <v>43207.241119999991</v>
      </c>
      <c r="H16" s="135">
        <v>358006.39342000027</v>
      </c>
      <c r="I16" s="135">
        <v>20734.108819999998</v>
      </c>
      <c r="J16" s="135">
        <v>586825.82390999957</v>
      </c>
      <c r="K16" s="136">
        <v>8539261.1893299986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455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456</v>
      </c>
      <c r="C19" s="131" t="s">
        <v>457</v>
      </c>
      <c r="D19" s="131" t="s">
        <v>458</v>
      </c>
      <c r="E19" s="131" t="s">
        <v>459</v>
      </c>
      <c r="F19" s="131" t="s">
        <v>460</v>
      </c>
      <c r="G19" s="131" t="s">
        <v>451</v>
      </c>
      <c r="H19" s="131" t="s">
        <v>452</v>
      </c>
      <c r="I19" s="131" t="s">
        <v>453</v>
      </c>
      <c r="J19" s="102" t="s">
        <v>461</v>
      </c>
      <c r="L19" s="20"/>
    </row>
    <row r="20" spans="1:12" ht="32.25" customHeight="1" thickBot="1" x14ac:dyDescent="0.25">
      <c r="A20" s="18"/>
      <c r="B20" s="134">
        <v>2475398.1156299985</v>
      </c>
      <c r="C20" s="135">
        <v>2832386.7959599961</v>
      </c>
      <c r="D20" s="135">
        <v>38721.743329999998</v>
      </c>
      <c r="E20" s="135">
        <v>1446028.9688099993</v>
      </c>
      <c r="F20" s="135">
        <v>1244724.7908999997</v>
      </c>
      <c r="G20" s="135">
        <v>83080.303270000019</v>
      </c>
      <c r="H20" s="135">
        <v>59601.061379999985</v>
      </c>
      <c r="I20" s="135">
        <v>288001.92892999999</v>
      </c>
      <c r="J20" s="136">
        <v>8536151.0627499986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462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463</v>
      </c>
      <c r="C23" s="101" t="s">
        <v>464</v>
      </c>
      <c r="D23" s="101" t="s">
        <v>465</v>
      </c>
      <c r="E23" s="101" t="s">
        <v>466</v>
      </c>
      <c r="F23" s="101" t="s">
        <v>467</v>
      </c>
      <c r="G23" s="101" t="s">
        <v>468</v>
      </c>
      <c r="H23" s="102" t="s">
        <v>461</v>
      </c>
      <c r="I23" s="18"/>
      <c r="L23" s="20"/>
    </row>
    <row r="24" spans="1:12" ht="32.25" customHeight="1" thickBot="1" x14ac:dyDescent="0.25">
      <c r="A24" s="18"/>
      <c r="B24" s="137">
        <v>3172533.2824399988</v>
      </c>
      <c r="C24" s="135">
        <v>974890.37546000071</v>
      </c>
      <c r="D24" s="135">
        <v>1468786.0704700009</v>
      </c>
      <c r="E24" s="135">
        <v>695746.0268100003</v>
      </c>
      <c r="F24" s="135">
        <v>1910555.2551599999</v>
      </c>
      <c r="G24" s="135">
        <v>311800.05241000018</v>
      </c>
      <c r="H24" s="136">
        <v>8534311.0627499986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044516C1-ED96-45A0-8FCC-0205729E84C4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0820C-BD71-45DE-B748-143C628E3671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469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470</v>
      </c>
      <c r="C14" s="142"/>
      <c r="D14" s="142"/>
      <c r="E14" s="142"/>
      <c r="F14" s="143"/>
      <c r="I14" s="141" t="s">
        <v>471</v>
      </c>
      <c r="J14" s="143"/>
      <c r="K14" s="20"/>
    </row>
    <row r="15" spans="1:11" ht="44.25" customHeight="1" x14ac:dyDescent="0.2">
      <c r="A15" s="18"/>
      <c r="B15" s="98" t="s">
        <v>472</v>
      </c>
      <c r="C15" s="144">
        <v>3979674</v>
      </c>
      <c r="E15" s="145" t="s">
        <v>473</v>
      </c>
      <c r="F15" s="146">
        <v>785699</v>
      </c>
      <c r="G15" s="18"/>
      <c r="I15" s="98" t="s">
        <v>474</v>
      </c>
      <c r="J15" s="144">
        <v>263245</v>
      </c>
      <c r="K15" s="20"/>
    </row>
    <row r="16" spans="1:11" ht="44.25" customHeight="1" x14ac:dyDescent="0.2">
      <c r="A16" s="18"/>
      <c r="B16" s="145" t="s">
        <v>475</v>
      </c>
      <c r="C16" s="147">
        <v>328808063.78083003</v>
      </c>
      <c r="E16" s="145" t="s">
        <v>476</v>
      </c>
      <c r="F16" s="148">
        <v>70425.691999999995</v>
      </c>
      <c r="G16" s="18"/>
      <c r="I16" s="145" t="s">
        <v>477</v>
      </c>
      <c r="J16" s="147">
        <v>674001.50000000035</v>
      </c>
      <c r="K16" s="20"/>
    </row>
    <row r="17" spans="1:13" ht="44.25" customHeight="1" thickBot="1" x14ac:dyDescent="0.25">
      <c r="A17" s="18"/>
      <c r="B17" s="145" t="s">
        <v>478</v>
      </c>
      <c r="C17" s="147">
        <v>141252178.77886</v>
      </c>
      <c r="E17" s="145" t="s">
        <v>479</v>
      </c>
      <c r="F17" s="148">
        <v>20743.303400000001</v>
      </c>
      <c r="G17" s="18"/>
      <c r="I17" s="149" t="s">
        <v>480</v>
      </c>
      <c r="J17" s="150">
        <v>1692536.4000000006</v>
      </c>
      <c r="K17" s="20"/>
    </row>
    <row r="18" spans="1:13" ht="44.25" customHeight="1" thickBot="1" x14ac:dyDescent="0.25">
      <c r="A18" s="18"/>
      <c r="B18" s="149" t="s">
        <v>481</v>
      </c>
      <c r="C18" s="151">
        <v>187555885.00135005</v>
      </c>
      <c r="D18" s="152"/>
      <c r="E18" s="149" t="s">
        <v>482</v>
      </c>
      <c r="F18" s="153">
        <v>49682.388600000006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2BFA8ED6-0D64-4B29-8575-0F3416A32F0A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D3F7-35B9-4AED-9613-8C5F6370FFE3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483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484</v>
      </c>
      <c r="E15" s="6">
        <v>2895935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485</v>
      </c>
      <c r="E17" s="6">
        <v>6033.5414853786442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486</v>
      </c>
      <c r="D19" s="78"/>
      <c r="E19" s="6">
        <v>28291.769622978409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487</v>
      </c>
      <c r="D21" s="78"/>
      <c r="E21" s="154">
        <v>0.88261449183155216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68EC958F-15EC-4234-9658-F0E937C2ED7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A3977-A187-4771-A738-B69446FFF7CF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311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7735.7300186753273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5877672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0.17284632419093818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759.80831619127491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205294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3011097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254296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243580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2688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3640359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8872995.2943700012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40EE2C68-C847-45E3-81AA-A7D0B820FBF4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5BF5D-DB97-4CA4-990C-B25558859E59}">
  <sheetPr codeName="Hoja4">
    <pageSetUpPr fitToPage="1"/>
  </sheetPr>
  <dimension ref="A4:H334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7735.7300186753273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12981</v>
      </c>
    </row>
    <row r="25" spans="1:7" ht="13.2" x14ac:dyDescent="0.25">
      <c r="B25" s="51" t="s">
        <v>29</v>
      </c>
      <c r="C25" s="52">
        <v>291</v>
      </c>
    </row>
    <row r="26" spans="1:7" ht="13.2" x14ac:dyDescent="0.25">
      <c r="B26" s="51" t="s">
        <v>30</v>
      </c>
      <c r="C26" s="52">
        <v>2582</v>
      </c>
    </row>
    <row r="27" spans="1:7" ht="13.2" x14ac:dyDescent="0.25">
      <c r="B27" s="51" t="s">
        <v>31</v>
      </c>
      <c r="C27" s="52">
        <v>10200</v>
      </c>
    </row>
    <row r="28" spans="1:7" ht="13.2" x14ac:dyDescent="0.25">
      <c r="B28" s="51" t="s">
        <v>32</v>
      </c>
      <c r="C28" s="52">
        <v>270</v>
      </c>
    </row>
    <row r="29" spans="1:7" ht="13.2" x14ac:dyDescent="0.25">
      <c r="B29" s="51" t="s">
        <v>33</v>
      </c>
      <c r="C29" s="52">
        <v>9448</v>
      </c>
    </row>
    <row r="30" spans="1:7" ht="13.2" x14ac:dyDescent="0.25">
      <c r="B30" s="51" t="s">
        <v>34</v>
      </c>
      <c r="C30" s="52">
        <v>16513</v>
      </c>
    </row>
    <row r="31" spans="1:7" ht="13.2" x14ac:dyDescent="0.25">
      <c r="B31" s="51" t="s">
        <v>35</v>
      </c>
      <c r="C31" s="52">
        <v>9444</v>
      </c>
    </row>
    <row r="32" spans="1:7" ht="13.2" x14ac:dyDescent="0.25">
      <c r="B32" s="51" t="s">
        <v>36</v>
      </c>
      <c r="C32" s="52">
        <v>241</v>
      </c>
    </row>
    <row r="33" spans="2:3" ht="13.2" x14ac:dyDescent="0.25">
      <c r="B33" s="51" t="s">
        <v>37</v>
      </c>
      <c r="C33" s="52">
        <v>12850</v>
      </c>
    </row>
    <row r="34" spans="2:3" ht="13.2" x14ac:dyDescent="0.25">
      <c r="B34" s="51" t="s">
        <v>38</v>
      </c>
      <c r="C34" s="52">
        <v>6051</v>
      </c>
    </row>
    <row r="35" spans="2:3" ht="13.2" x14ac:dyDescent="0.25">
      <c r="B35" s="51" t="s">
        <v>39</v>
      </c>
      <c r="C35" s="52">
        <v>2242</v>
      </c>
    </row>
    <row r="36" spans="2:3" ht="13.2" x14ac:dyDescent="0.25">
      <c r="B36" s="51" t="s">
        <v>40</v>
      </c>
      <c r="C36" s="52">
        <v>2311</v>
      </c>
    </row>
    <row r="37" spans="2:3" ht="13.2" x14ac:dyDescent="0.25">
      <c r="B37" s="51" t="s">
        <v>41</v>
      </c>
      <c r="C37" s="52">
        <v>1745</v>
      </c>
    </row>
    <row r="38" spans="2:3" ht="13.2" x14ac:dyDescent="0.25">
      <c r="B38" s="51" t="s">
        <v>42</v>
      </c>
      <c r="C38" s="52">
        <v>226219</v>
      </c>
    </row>
    <row r="39" spans="2:3" ht="13.2" x14ac:dyDescent="0.25">
      <c r="B39" s="51" t="s">
        <v>43</v>
      </c>
      <c r="C39" s="52">
        <v>13109</v>
      </c>
    </row>
    <row r="40" spans="2:3" ht="13.2" x14ac:dyDescent="0.25">
      <c r="B40" s="51" t="s">
        <v>44</v>
      </c>
      <c r="C40" s="52">
        <v>2181</v>
      </c>
    </row>
    <row r="41" spans="2:3" ht="13.2" x14ac:dyDescent="0.25">
      <c r="B41" s="51" t="s">
        <v>45</v>
      </c>
      <c r="C41" s="52">
        <v>3999</v>
      </c>
    </row>
    <row r="42" spans="2:3" ht="13.2" x14ac:dyDescent="0.25">
      <c r="B42" s="51" t="s">
        <v>46</v>
      </c>
      <c r="C42" s="52">
        <v>3325</v>
      </c>
    </row>
    <row r="43" spans="2:3" ht="13.2" x14ac:dyDescent="0.25">
      <c r="B43" s="51" t="s">
        <v>47</v>
      </c>
      <c r="C43" s="52">
        <v>33644</v>
      </c>
    </row>
    <row r="44" spans="2:3" ht="13.2" x14ac:dyDescent="0.25">
      <c r="B44" s="51" t="s">
        <v>48</v>
      </c>
      <c r="C44" s="52">
        <v>1686208</v>
      </c>
    </row>
    <row r="45" spans="2:3" ht="13.2" x14ac:dyDescent="0.25">
      <c r="B45" s="51" t="s">
        <v>49</v>
      </c>
      <c r="C45" s="52">
        <v>7439</v>
      </c>
    </row>
    <row r="46" spans="2:3" ht="13.2" x14ac:dyDescent="0.25">
      <c r="B46" s="51" t="s">
        <v>50</v>
      </c>
      <c r="C46" s="52">
        <v>69</v>
      </c>
    </row>
    <row r="47" spans="2:3" ht="13.2" x14ac:dyDescent="0.25">
      <c r="B47" s="51" t="s">
        <v>51</v>
      </c>
      <c r="C47" s="52">
        <v>17195</v>
      </c>
    </row>
    <row r="48" spans="2:3" ht="13.2" x14ac:dyDescent="0.25">
      <c r="B48" s="51" t="s">
        <v>52</v>
      </c>
      <c r="C48" s="52">
        <v>10035</v>
      </c>
    </row>
    <row r="49" spans="2:3" ht="13.2" x14ac:dyDescent="0.25">
      <c r="B49" s="51" t="s">
        <v>53</v>
      </c>
      <c r="C49" s="52">
        <v>426</v>
      </c>
    </row>
    <row r="50" spans="2:3" ht="13.2" x14ac:dyDescent="0.25">
      <c r="B50" s="51" t="s">
        <v>54</v>
      </c>
      <c r="C50" s="52">
        <v>2293</v>
      </c>
    </row>
    <row r="51" spans="2:3" ht="13.2" x14ac:dyDescent="0.25">
      <c r="B51" s="51" t="s">
        <v>55</v>
      </c>
      <c r="C51" s="52">
        <v>293</v>
      </c>
    </row>
    <row r="52" spans="2:3" ht="13.2" x14ac:dyDescent="0.25">
      <c r="B52" s="51" t="s">
        <v>56</v>
      </c>
      <c r="C52" s="52">
        <v>1011</v>
      </c>
    </row>
    <row r="53" spans="2:3" ht="13.2" x14ac:dyDescent="0.25">
      <c r="B53" s="51" t="s">
        <v>57</v>
      </c>
      <c r="C53" s="52">
        <v>1712</v>
      </c>
    </row>
    <row r="54" spans="2:3" ht="13.2" x14ac:dyDescent="0.25">
      <c r="B54" s="51" t="s">
        <v>58</v>
      </c>
      <c r="C54" s="52">
        <v>5014</v>
      </c>
    </row>
    <row r="55" spans="2:3" ht="13.2" x14ac:dyDescent="0.25">
      <c r="B55" s="51" t="s">
        <v>59</v>
      </c>
      <c r="C55" s="52">
        <v>7764</v>
      </c>
    </row>
    <row r="56" spans="2:3" ht="13.2" x14ac:dyDescent="0.25">
      <c r="B56" s="51" t="s">
        <v>60</v>
      </c>
      <c r="C56" s="52">
        <v>3595</v>
      </c>
    </row>
    <row r="57" spans="2:3" ht="13.2" x14ac:dyDescent="0.25">
      <c r="B57" s="51" t="s">
        <v>61</v>
      </c>
      <c r="C57" s="52">
        <v>1114</v>
      </c>
    </row>
    <row r="58" spans="2:3" ht="13.2" x14ac:dyDescent="0.25">
      <c r="B58" s="51" t="s">
        <v>62</v>
      </c>
      <c r="C58" s="52">
        <v>18334</v>
      </c>
    </row>
    <row r="59" spans="2:3" ht="13.2" x14ac:dyDescent="0.25">
      <c r="B59" s="51" t="s">
        <v>63</v>
      </c>
      <c r="C59" s="52">
        <v>3241</v>
      </c>
    </row>
    <row r="60" spans="2:3" ht="13.2" x14ac:dyDescent="0.25">
      <c r="B60" s="51" t="s">
        <v>64</v>
      </c>
      <c r="C60" s="52">
        <v>20207</v>
      </c>
    </row>
    <row r="61" spans="2:3" ht="13.2" x14ac:dyDescent="0.25">
      <c r="B61" s="51" t="s">
        <v>65</v>
      </c>
      <c r="C61" s="52">
        <v>2690</v>
      </c>
    </row>
    <row r="62" spans="2:3" ht="13.2" x14ac:dyDescent="0.25">
      <c r="B62" s="51" t="s">
        <v>66</v>
      </c>
      <c r="C62" s="52">
        <v>2151</v>
      </c>
    </row>
    <row r="63" spans="2:3" ht="13.2" x14ac:dyDescent="0.25">
      <c r="B63" s="51" t="s">
        <v>67</v>
      </c>
      <c r="C63" s="52">
        <v>174</v>
      </c>
    </row>
    <row r="64" spans="2:3" ht="13.2" x14ac:dyDescent="0.25">
      <c r="B64" s="51" t="s">
        <v>68</v>
      </c>
      <c r="C64" s="52">
        <v>609</v>
      </c>
    </row>
    <row r="65" spans="2:3" ht="13.2" x14ac:dyDescent="0.25">
      <c r="B65" s="51" t="s">
        <v>69</v>
      </c>
      <c r="C65" s="52">
        <v>15135</v>
      </c>
    </row>
    <row r="66" spans="2:3" ht="13.2" x14ac:dyDescent="0.25">
      <c r="B66" s="51" t="s">
        <v>70</v>
      </c>
      <c r="C66" s="52">
        <v>17264</v>
      </c>
    </row>
    <row r="67" spans="2:3" ht="13.2" x14ac:dyDescent="0.25">
      <c r="B67" s="51" t="s">
        <v>71</v>
      </c>
      <c r="C67" s="52">
        <v>3309</v>
      </c>
    </row>
    <row r="68" spans="2:3" ht="13.2" x14ac:dyDescent="0.25">
      <c r="B68" s="51" t="s">
        <v>72</v>
      </c>
      <c r="C68" s="52">
        <v>5360</v>
      </c>
    </row>
    <row r="69" spans="2:3" ht="13.2" x14ac:dyDescent="0.25">
      <c r="B69" s="51" t="s">
        <v>73</v>
      </c>
      <c r="C69" s="52">
        <v>5558</v>
      </c>
    </row>
    <row r="70" spans="2:3" ht="13.2" x14ac:dyDescent="0.25">
      <c r="B70" s="51" t="s">
        <v>74</v>
      </c>
      <c r="C70" s="52">
        <v>92</v>
      </c>
    </row>
    <row r="71" spans="2:3" ht="13.2" x14ac:dyDescent="0.25">
      <c r="B71" s="51" t="s">
        <v>75</v>
      </c>
      <c r="C71" s="52">
        <v>19091</v>
      </c>
    </row>
    <row r="72" spans="2:3" ht="13.2" x14ac:dyDescent="0.25">
      <c r="B72" s="51" t="s">
        <v>76</v>
      </c>
      <c r="C72" s="52">
        <v>4566</v>
      </c>
    </row>
    <row r="73" spans="2:3" ht="13.2" x14ac:dyDescent="0.25">
      <c r="B73" s="51" t="s">
        <v>77</v>
      </c>
      <c r="C73" s="52">
        <v>819</v>
      </c>
    </row>
    <row r="74" spans="2:3" ht="13.2" x14ac:dyDescent="0.25">
      <c r="B74" s="51" t="s">
        <v>78</v>
      </c>
      <c r="C74" s="52">
        <v>1675</v>
      </c>
    </row>
    <row r="75" spans="2:3" ht="13.2" x14ac:dyDescent="0.25">
      <c r="B75" s="51" t="s">
        <v>79</v>
      </c>
      <c r="C75" s="52">
        <v>69</v>
      </c>
    </row>
    <row r="76" spans="2:3" ht="13.2" x14ac:dyDescent="0.25">
      <c r="B76" s="51" t="s">
        <v>80</v>
      </c>
      <c r="C76" s="52">
        <v>164</v>
      </c>
    </row>
    <row r="77" spans="2:3" ht="13.2" x14ac:dyDescent="0.25">
      <c r="B77" s="51" t="s">
        <v>81</v>
      </c>
      <c r="C77" s="52">
        <v>163</v>
      </c>
    </row>
    <row r="78" spans="2:3" ht="13.2" x14ac:dyDescent="0.25">
      <c r="B78" s="51" t="s">
        <v>82</v>
      </c>
      <c r="C78" s="52">
        <v>25301</v>
      </c>
    </row>
    <row r="79" spans="2:3" ht="13.2" x14ac:dyDescent="0.25">
      <c r="B79" s="51" t="s">
        <v>83</v>
      </c>
      <c r="C79" s="52">
        <v>4130</v>
      </c>
    </row>
    <row r="80" spans="2:3" ht="13.2" x14ac:dyDescent="0.25">
      <c r="B80" s="51" t="s">
        <v>84</v>
      </c>
      <c r="C80" s="52">
        <v>12965</v>
      </c>
    </row>
    <row r="81" spans="2:3" ht="13.2" x14ac:dyDescent="0.25">
      <c r="B81" s="51" t="s">
        <v>85</v>
      </c>
      <c r="C81" s="52">
        <v>778</v>
      </c>
    </row>
    <row r="82" spans="2:3" ht="13.2" x14ac:dyDescent="0.25">
      <c r="B82" s="51" t="s">
        <v>86</v>
      </c>
      <c r="C82" s="52">
        <v>69196</v>
      </c>
    </row>
    <row r="83" spans="2:3" ht="13.2" x14ac:dyDescent="0.25">
      <c r="B83" s="51" t="s">
        <v>87</v>
      </c>
      <c r="C83" s="52">
        <v>2665</v>
      </c>
    </row>
    <row r="84" spans="2:3" ht="13.2" x14ac:dyDescent="0.25">
      <c r="B84" s="51" t="s">
        <v>88</v>
      </c>
      <c r="C84" s="52">
        <v>151</v>
      </c>
    </row>
    <row r="85" spans="2:3" ht="13.2" x14ac:dyDescent="0.25">
      <c r="B85" s="51" t="s">
        <v>89</v>
      </c>
      <c r="C85" s="52">
        <v>460</v>
      </c>
    </row>
    <row r="86" spans="2:3" ht="13.2" x14ac:dyDescent="0.25">
      <c r="B86" s="51" t="s">
        <v>90</v>
      </c>
      <c r="C86" s="52">
        <v>2339</v>
      </c>
    </row>
    <row r="87" spans="2:3" ht="13.2" x14ac:dyDescent="0.25">
      <c r="B87" s="51" t="s">
        <v>91</v>
      </c>
      <c r="C87" s="52">
        <v>1430</v>
      </c>
    </row>
    <row r="88" spans="2:3" ht="13.2" x14ac:dyDescent="0.25">
      <c r="B88" s="51" t="s">
        <v>92</v>
      </c>
      <c r="C88" s="52">
        <v>659</v>
      </c>
    </row>
    <row r="89" spans="2:3" ht="13.2" x14ac:dyDescent="0.25">
      <c r="B89" s="51" t="s">
        <v>93</v>
      </c>
      <c r="C89" s="52">
        <v>2766</v>
      </c>
    </row>
    <row r="90" spans="2:3" ht="13.2" x14ac:dyDescent="0.25">
      <c r="B90" s="51" t="s">
        <v>94</v>
      </c>
      <c r="C90" s="52">
        <v>1714</v>
      </c>
    </row>
    <row r="91" spans="2:3" ht="13.2" x14ac:dyDescent="0.25">
      <c r="B91" s="51" t="s">
        <v>95</v>
      </c>
      <c r="C91" s="52">
        <v>2098</v>
      </c>
    </row>
    <row r="92" spans="2:3" ht="13.2" x14ac:dyDescent="0.25">
      <c r="B92" s="51" t="s">
        <v>96</v>
      </c>
      <c r="C92" s="52">
        <v>7771</v>
      </c>
    </row>
    <row r="93" spans="2:3" ht="13.2" x14ac:dyDescent="0.25">
      <c r="B93" s="51" t="s">
        <v>97</v>
      </c>
      <c r="C93" s="52">
        <v>1193</v>
      </c>
    </row>
    <row r="94" spans="2:3" ht="13.2" x14ac:dyDescent="0.25">
      <c r="B94" s="51" t="s">
        <v>98</v>
      </c>
      <c r="C94" s="52">
        <v>57831</v>
      </c>
    </row>
    <row r="95" spans="2:3" ht="13.2" x14ac:dyDescent="0.25">
      <c r="B95" s="51" t="s">
        <v>99</v>
      </c>
      <c r="C95" s="52">
        <v>9633</v>
      </c>
    </row>
    <row r="96" spans="2:3" ht="13.2" x14ac:dyDescent="0.25">
      <c r="B96" s="51" t="s">
        <v>100</v>
      </c>
      <c r="C96" s="52">
        <v>4847</v>
      </c>
    </row>
    <row r="97" spans="2:3" ht="13.2" x14ac:dyDescent="0.25">
      <c r="B97" s="51" t="s">
        <v>101</v>
      </c>
      <c r="C97" s="52">
        <v>390</v>
      </c>
    </row>
    <row r="98" spans="2:3" ht="13.2" x14ac:dyDescent="0.25">
      <c r="B98" s="51" t="s">
        <v>102</v>
      </c>
      <c r="C98" s="52">
        <v>352</v>
      </c>
    </row>
    <row r="99" spans="2:3" ht="13.2" x14ac:dyDescent="0.25">
      <c r="B99" s="51" t="s">
        <v>103</v>
      </c>
      <c r="C99" s="52">
        <v>15783</v>
      </c>
    </row>
    <row r="100" spans="2:3" ht="13.2" x14ac:dyDescent="0.25">
      <c r="B100" s="51" t="s">
        <v>104</v>
      </c>
      <c r="C100" s="52">
        <v>91196</v>
      </c>
    </row>
    <row r="101" spans="2:3" ht="13.2" x14ac:dyDescent="0.25">
      <c r="B101" s="51" t="s">
        <v>105</v>
      </c>
      <c r="C101" s="52">
        <v>17300</v>
      </c>
    </row>
    <row r="102" spans="2:3" ht="13.2" x14ac:dyDescent="0.25">
      <c r="B102" s="51" t="s">
        <v>106</v>
      </c>
      <c r="C102" s="52">
        <v>6152</v>
      </c>
    </row>
    <row r="103" spans="2:3" ht="13.2" x14ac:dyDescent="0.25">
      <c r="B103" s="51" t="s">
        <v>107</v>
      </c>
      <c r="C103" s="52">
        <v>22499</v>
      </c>
    </row>
    <row r="104" spans="2:3" ht="13.2" x14ac:dyDescent="0.25">
      <c r="B104" s="51" t="s">
        <v>108</v>
      </c>
      <c r="C104" s="52">
        <v>47700</v>
      </c>
    </row>
    <row r="105" spans="2:3" ht="13.2" x14ac:dyDescent="0.25">
      <c r="B105" s="51" t="s">
        <v>109</v>
      </c>
      <c r="C105" s="52">
        <v>263</v>
      </c>
    </row>
    <row r="106" spans="2:3" ht="13.2" x14ac:dyDescent="0.25">
      <c r="B106" s="51" t="s">
        <v>110</v>
      </c>
      <c r="C106" s="52">
        <v>2275</v>
      </c>
    </row>
    <row r="107" spans="2:3" ht="13.2" x14ac:dyDescent="0.25">
      <c r="B107" s="51" t="s">
        <v>111</v>
      </c>
      <c r="C107" s="52">
        <v>401</v>
      </c>
    </row>
    <row r="108" spans="2:3" ht="13.2" x14ac:dyDescent="0.25">
      <c r="B108" s="51" t="s">
        <v>112</v>
      </c>
      <c r="C108" s="52">
        <v>1190</v>
      </c>
    </row>
    <row r="109" spans="2:3" ht="13.2" x14ac:dyDescent="0.25">
      <c r="B109" s="51" t="s">
        <v>113</v>
      </c>
      <c r="C109" s="52">
        <v>42</v>
      </c>
    </row>
    <row r="110" spans="2:3" ht="13.2" x14ac:dyDescent="0.25">
      <c r="B110" s="51" t="s">
        <v>114</v>
      </c>
      <c r="C110" s="52">
        <v>1678</v>
      </c>
    </row>
    <row r="111" spans="2:3" ht="13.2" x14ac:dyDescent="0.25">
      <c r="B111" s="51" t="s">
        <v>115</v>
      </c>
      <c r="C111" s="52">
        <v>503</v>
      </c>
    </row>
    <row r="112" spans="2:3" ht="13.2" x14ac:dyDescent="0.25">
      <c r="B112" s="51" t="s">
        <v>116</v>
      </c>
      <c r="C112" s="52">
        <v>2262</v>
      </c>
    </row>
    <row r="113" spans="2:3" ht="13.2" x14ac:dyDescent="0.25">
      <c r="B113" s="51" t="s">
        <v>117</v>
      </c>
      <c r="C113" s="52">
        <v>1584</v>
      </c>
    </row>
    <row r="114" spans="2:3" ht="13.2" x14ac:dyDescent="0.25">
      <c r="B114" s="51" t="s">
        <v>118</v>
      </c>
      <c r="C114" s="52">
        <v>1432</v>
      </c>
    </row>
    <row r="115" spans="2:3" ht="13.2" x14ac:dyDescent="0.25">
      <c r="B115" s="51" t="s">
        <v>119</v>
      </c>
      <c r="C115" s="52">
        <v>20667</v>
      </c>
    </row>
    <row r="116" spans="2:3" ht="13.2" x14ac:dyDescent="0.25">
      <c r="B116" s="51" t="s">
        <v>120</v>
      </c>
      <c r="C116" s="52">
        <v>178</v>
      </c>
    </row>
    <row r="117" spans="2:3" ht="13.2" x14ac:dyDescent="0.25">
      <c r="B117" s="51" t="s">
        <v>121</v>
      </c>
      <c r="C117" s="52">
        <v>174</v>
      </c>
    </row>
    <row r="118" spans="2:3" ht="13.2" x14ac:dyDescent="0.25">
      <c r="B118" s="51" t="s">
        <v>122</v>
      </c>
      <c r="C118" s="52">
        <v>17277</v>
      </c>
    </row>
    <row r="119" spans="2:3" ht="13.2" x14ac:dyDescent="0.25">
      <c r="B119" s="51" t="s">
        <v>123</v>
      </c>
      <c r="C119" s="52">
        <v>47961</v>
      </c>
    </row>
    <row r="120" spans="2:3" ht="13.2" x14ac:dyDescent="0.25">
      <c r="B120" s="51" t="s">
        <v>124</v>
      </c>
      <c r="C120" s="52">
        <v>8078</v>
      </c>
    </row>
    <row r="121" spans="2:3" ht="13.2" x14ac:dyDescent="0.25">
      <c r="B121" s="51" t="s">
        <v>125</v>
      </c>
      <c r="C121" s="52">
        <v>5072</v>
      </c>
    </row>
    <row r="122" spans="2:3" ht="13.2" x14ac:dyDescent="0.25">
      <c r="B122" s="51" t="s">
        <v>126</v>
      </c>
      <c r="C122" s="52">
        <v>30</v>
      </c>
    </row>
    <row r="123" spans="2:3" ht="13.2" x14ac:dyDescent="0.25">
      <c r="B123" s="51" t="s">
        <v>127</v>
      </c>
      <c r="C123" s="52">
        <v>2263</v>
      </c>
    </row>
    <row r="124" spans="2:3" ht="13.2" x14ac:dyDescent="0.25">
      <c r="B124" s="51" t="s">
        <v>128</v>
      </c>
      <c r="C124" s="52">
        <v>83</v>
      </c>
    </row>
    <row r="125" spans="2:3" ht="13.2" x14ac:dyDescent="0.25">
      <c r="B125" s="51" t="s">
        <v>129</v>
      </c>
      <c r="C125" s="52">
        <v>63897</v>
      </c>
    </row>
    <row r="126" spans="2:3" ht="13.2" x14ac:dyDescent="0.25">
      <c r="B126" s="51" t="s">
        <v>130</v>
      </c>
      <c r="C126" s="52">
        <v>1743</v>
      </c>
    </row>
    <row r="127" spans="2:3" ht="13.2" x14ac:dyDescent="0.25">
      <c r="B127" s="51" t="s">
        <v>131</v>
      </c>
      <c r="C127" s="52">
        <v>951</v>
      </c>
    </row>
    <row r="128" spans="2:3" ht="13.2" x14ac:dyDescent="0.25">
      <c r="B128" s="51" t="s">
        <v>132</v>
      </c>
      <c r="C128" s="52">
        <v>2711</v>
      </c>
    </row>
    <row r="129" spans="2:3" ht="13.2" x14ac:dyDescent="0.25">
      <c r="B129" s="51" t="s">
        <v>133</v>
      </c>
      <c r="C129" s="52">
        <v>282299</v>
      </c>
    </row>
    <row r="130" spans="2:3" ht="13.2" x14ac:dyDescent="0.25">
      <c r="B130" s="51" t="s">
        <v>134</v>
      </c>
      <c r="C130" s="52">
        <v>3232</v>
      </c>
    </row>
    <row r="131" spans="2:3" ht="13.2" x14ac:dyDescent="0.25">
      <c r="B131" s="51" t="s">
        <v>135</v>
      </c>
      <c r="C131" s="52">
        <v>41755</v>
      </c>
    </row>
    <row r="132" spans="2:3" ht="13.2" x14ac:dyDescent="0.25">
      <c r="B132" s="51" t="s">
        <v>136</v>
      </c>
      <c r="C132" s="52">
        <v>827</v>
      </c>
    </row>
    <row r="133" spans="2:3" ht="13.2" x14ac:dyDescent="0.25">
      <c r="B133" s="51" t="s">
        <v>137</v>
      </c>
      <c r="C133" s="52">
        <v>984</v>
      </c>
    </row>
    <row r="134" spans="2:3" ht="13.2" x14ac:dyDescent="0.25">
      <c r="B134" s="51" t="s">
        <v>138</v>
      </c>
      <c r="C134" s="52">
        <v>13070</v>
      </c>
    </row>
    <row r="135" spans="2:3" ht="13.2" x14ac:dyDescent="0.25">
      <c r="B135" s="51" t="s">
        <v>139</v>
      </c>
      <c r="C135" s="52">
        <v>16225</v>
      </c>
    </row>
    <row r="136" spans="2:3" ht="13.2" x14ac:dyDescent="0.25">
      <c r="B136" s="51" t="s">
        <v>140</v>
      </c>
      <c r="C136" s="52">
        <v>6858</v>
      </c>
    </row>
    <row r="137" spans="2:3" ht="13.2" x14ac:dyDescent="0.25">
      <c r="B137" s="51" t="s">
        <v>141</v>
      </c>
      <c r="C137" s="52">
        <v>10699</v>
      </c>
    </row>
    <row r="138" spans="2:3" ht="13.2" x14ac:dyDescent="0.25">
      <c r="B138" s="51" t="s">
        <v>142</v>
      </c>
      <c r="C138" s="52">
        <v>289</v>
      </c>
    </row>
    <row r="139" spans="2:3" ht="13.2" x14ac:dyDescent="0.25">
      <c r="B139" s="51" t="s">
        <v>143</v>
      </c>
      <c r="C139" s="52">
        <v>19270</v>
      </c>
    </row>
    <row r="140" spans="2:3" ht="13.2" x14ac:dyDescent="0.25">
      <c r="B140" s="51" t="s">
        <v>144</v>
      </c>
      <c r="C140" s="52">
        <v>274</v>
      </c>
    </row>
    <row r="141" spans="2:3" ht="13.2" x14ac:dyDescent="0.25">
      <c r="B141" s="51" t="s">
        <v>145</v>
      </c>
      <c r="C141" s="52">
        <v>21291</v>
      </c>
    </row>
    <row r="142" spans="2:3" ht="13.2" x14ac:dyDescent="0.25">
      <c r="B142" s="51" t="s">
        <v>146</v>
      </c>
      <c r="C142" s="52">
        <v>79737</v>
      </c>
    </row>
    <row r="143" spans="2:3" ht="13.2" x14ac:dyDescent="0.25">
      <c r="B143" s="51" t="s">
        <v>147</v>
      </c>
      <c r="C143" s="52">
        <v>310</v>
      </c>
    </row>
    <row r="144" spans="2:3" ht="13.2" x14ac:dyDescent="0.25">
      <c r="B144" s="51" t="s">
        <v>148</v>
      </c>
      <c r="C144" s="52">
        <v>28483</v>
      </c>
    </row>
    <row r="145" spans="2:3" ht="13.2" x14ac:dyDescent="0.25">
      <c r="B145" s="51" t="s">
        <v>149</v>
      </c>
      <c r="C145" s="52">
        <v>4984</v>
      </c>
    </row>
    <row r="146" spans="2:3" ht="13.2" x14ac:dyDescent="0.25">
      <c r="B146" s="51" t="s">
        <v>150</v>
      </c>
      <c r="C146" s="52">
        <v>749</v>
      </c>
    </row>
    <row r="147" spans="2:3" ht="13.2" x14ac:dyDescent="0.25">
      <c r="B147" s="51" t="s">
        <v>151</v>
      </c>
      <c r="C147" s="52">
        <v>3292</v>
      </c>
    </row>
    <row r="148" spans="2:3" ht="13.2" x14ac:dyDescent="0.25">
      <c r="B148" s="51" t="s">
        <v>152</v>
      </c>
      <c r="C148" s="52">
        <v>24444</v>
      </c>
    </row>
    <row r="149" spans="2:3" ht="13.2" x14ac:dyDescent="0.25">
      <c r="B149" s="51" t="s">
        <v>153</v>
      </c>
      <c r="C149" s="52">
        <v>10020</v>
      </c>
    </row>
    <row r="150" spans="2:3" ht="13.2" x14ac:dyDescent="0.25">
      <c r="B150" s="51" t="s">
        <v>154</v>
      </c>
      <c r="C150" s="52">
        <v>9863</v>
      </c>
    </row>
    <row r="151" spans="2:3" ht="13.2" x14ac:dyDescent="0.25">
      <c r="B151" s="51" t="s">
        <v>155</v>
      </c>
      <c r="C151" s="52">
        <v>130887</v>
      </c>
    </row>
    <row r="152" spans="2:3" ht="13.2" x14ac:dyDescent="0.25">
      <c r="B152" s="51" t="s">
        <v>156</v>
      </c>
      <c r="C152" s="52">
        <v>2632</v>
      </c>
    </row>
    <row r="153" spans="2:3" ht="13.2" x14ac:dyDescent="0.25">
      <c r="B153" s="51" t="s">
        <v>157</v>
      </c>
      <c r="C153" s="52">
        <v>6715</v>
      </c>
    </row>
    <row r="154" spans="2:3" ht="13.2" x14ac:dyDescent="0.25">
      <c r="B154" s="51" t="s">
        <v>158</v>
      </c>
      <c r="C154" s="52">
        <v>26930</v>
      </c>
    </row>
    <row r="155" spans="2:3" ht="13.2" x14ac:dyDescent="0.25">
      <c r="B155" s="51" t="s">
        <v>159</v>
      </c>
      <c r="C155" s="52">
        <v>52045</v>
      </c>
    </row>
    <row r="156" spans="2:3" ht="13.2" x14ac:dyDescent="0.25">
      <c r="B156" s="51" t="s">
        <v>160</v>
      </c>
      <c r="C156" s="52">
        <v>762</v>
      </c>
    </row>
    <row r="157" spans="2:3" ht="13.2" x14ac:dyDescent="0.25">
      <c r="B157" s="51" t="s">
        <v>161</v>
      </c>
      <c r="C157" s="52">
        <v>3188</v>
      </c>
    </row>
    <row r="158" spans="2:3" ht="13.2" x14ac:dyDescent="0.25">
      <c r="B158" s="51" t="s">
        <v>162</v>
      </c>
      <c r="C158" s="52">
        <v>37096</v>
      </c>
    </row>
    <row r="159" spans="2:3" ht="13.2" x14ac:dyDescent="0.25">
      <c r="B159" s="51" t="s">
        <v>163</v>
      </c>
      <c r="C159" s="52">
        <v>132</v>
      </c>
    </row>
    <row r="160" spans="2:3" ht="13.2" x14ac:dyDescent="0.25">
      <c r="B160" s="51" t="s">
        <v>164</v>
      </c>
      <c r="C160" s="52">
        <v>1095</v>
      </c>
    </row>
    <row r="161" spans="2:3" ht="13.2" x14ac:dyDescent="0.25">
      <c r="B161" s="51" t="s">
        <v>165</v>
      </c>
      <c r="C161" s="52">
        <v>12646</v>
      </c>
    </row>
    <row r="162" spans="2:3" ht="13.2" x14ac:dyDescent="0.25">
      <c r="B162" s="51" t="s">
        <v>166</v>
      </c>
      <c r="C162" s="52">
        <v>474</v>
      </c>
    </row>
    <row r="163" spans="2:3" ht="13.2" x14ac:dyDescent="0.25">
      <c r="B163" s="51" t="s">
        <v>167</v>
      </c>
      <c r="C163" s="52">
        <v>200</v>
      </c>
    </row>
    <row r="164" spans="2:3" ht="13.2" x14ac:dyDescent="0.25">
      <c r="B164" s="51" t="s">
        <v>168</v>
      </c>
      <c r="C164" s="52">
        <v>8887</v>
      </c>
    </row>
    <row r="165" spans="2:3" ht="13.2" x14ac:dyDescent="0.25">
      <c r="B165" s="51" t="s">
        <v>169</v>
      </c>
      <c r="C165" s="52">
        <v>17039</v>
      </c>
    </row>
    <row r="166" spans="2:3" ht="13.2" x14ac:dyDescent="0.25">
      <c r="B166" s="51" t="s">
        <v>170</v>
      </c>
      <c r="C166" s="52">
        <v>379</v>
      </c>
    </row>
    <row r="167" spans="2:3" ht="13.2" x14ac:dyDescent="0.25">
      <c r="B167" s="51" t="s">
        <v>171</v>
      </c>
      <c r="C167" s="52">
        <v>712</v>
      </c>
    </row>
    <row r="168" spans="2:3" ht="13.2" x14ac:dyDescent="0.25">
      <c r="B168" s="51" t="s">
        <v>172</v>
      </c>
      <c r="C168" s="52">
        <v>232</v>
      </c>
    </row>
    <row r="169" spans="2:3" ht="13.2" x14ac:dyDescent="0.25">
      <c r="B169" s="51" t="s">
        <v>173</v>
      </c>
      <c r="C169" s="52">
        <v>6158</v>
      </c>
    </row>
    <row r="170" spans="2:3" ht="13.2" x14ac:dyDescent="0.25">
      <c r="B170" s="51" t="s">
        <v>174</v>
      </c>
      <c r="C170" s="52">
        <v>6183</v>
      </c>
    </row>
    <row r="171" spans="2:3" ht="13.2" x14ac:dyDescent="0.25">
      <c r="B171" s="51" t="s">
        <v>175</v>
      </c>
      <c r="C171" s="52">
        <v>163</v>
      </c>
    </row>
    <row r="172" spans="2:3" ht="13.2" x14ac:dyDescent="0.25">
      <c r="B172" s="51" t="s">
        <v>176</v>
      </c>
      <c r="C172" s="52">
        <v>3695</v>
      </c>
    </row>
    <row r="173" spans="2:3" ht="13.2" x14ac:dyDescent="0.25">
      <c r="B173" s="51" t="s">
        <v>177</v>
      </c>
      <c r="C173" s="52">
        <v>3938</v>
      </c>
    </row>
    <row r="174" spans="2:3" ht="13.2" x14ac:dyDescent="0.25">
      <c r="B174" s="51" t="s">
        <v>178</v>
      </c>
      <c r="C174" s="52">
        <v>2092</v>
      </c>
    </row>
    <row r="175" spans="2:3" ht="13.2" x14ac:dyDescent="0.25">
      <c r="B175" s="51" t="s">
        <v>179</v>
      </c>
      <c r="C175" s="52">
        <v>24703</v>
      </c>
    </row>
    <row r="176" spans="2:3" ht="13.2" x14ac:dyDescent="0.25">
      <c r="B176" s="51" t="s">
        <v>180</v>
      </c>
      <c r="C176" s="52">
        <v>4452</v>
      </c>
    </row>
    <row r="177" spans="2:3" ht="13.2" x14ac:dyDescent="0.25">
      <c r="B177" s="51" t="s">
        <v>181</v>
      </c>
      <c r="C177" s="52">
        <v>1213</v>
      </c>
    </row>
    <row r="178" spans="2:3" ht="13.2" x14ac:dyDescent="0.25">
      <c r="B178" s="51" t="s">
        <v>182</v>
      </c>
      <c r="C178" s="52">
        <v>910</v>
      </c>
    </row>
    <row r="179" spans="2:3" ht="13.2" x14ac:dyDescent="0.25">
      <c r="B179" s="51" t="s">
        <v>183</v>
      </c>
      <c r="C179" s="52">
        <v>349</v>
      </c>
    </row>
    <row r="180" spans="2:3" ht="13.2" x14ac:dyDescent="0.25">
      <c r="B180" s="51" t="s">
        <v>184</v>
      </c>
      <c r="C180" s="52">
        <v>571</v>
      </c>
    </row>
    <row r="181" spans="2:3" ht="13.2" x14ac:dyDescent="0.25">
      <c r="B181" s="51" t="s">
        <v>185</v>
      </c>
      <c r="C181" s="52">
        <v>179</v>
      </c>
    </row>
    <row r="182" spans="2:3" ht="13.2" x14ac:dyDescent="0.25">
      <c r="B182" s="51" t="s">
        <v>186</v>
      </c>
      <c r="C182" s="52">
        <v>806</v>
      </c>
    </row>
    <row r="183" spans="2:3" ht="13.2" x14ac:dyDescent="0.25">
      <c r="B183" s="51" t="s">
        <v>187</v>
      </c>
      <c r="C183" s="52">
        <v>943</v>
      </c>
    </row>
    <row r="184" spans="2:3" ht="13.2" x14ac:dyDescent="0.25">
      <c r="B184" s="51" t="s">
        <v>188</v>
      </c>
      <c r="C184" s="52">
        <v>9933</v>
      </c>
    </row>
    <row r="185" spans="2:3" ht="13.2" x14ac:dyDescent="0.25">
      <c r="B185" s="51" t="s">
        <v>189</v>
      </c>
      <c r="C185" s="52">
        <v>15444</v>
      </c>
    </row>
    <row r="186" spans="2:3" ht="13.2" x14ac:dyDescent="0.25">
      <c r="B186" s="51" t="s">
        <v>190</v>
      </c>
      <c r="C186" s="52">
        <v>11811</v>
      </c>
    </row>
    <row r="187" spans="2:3" ht="13.2" x14ac:dyDescent="0.25">
      <c r="B187" s="51" t="s">
        <v>191</v>
      </c>
      <c r="C187" s="52">
        <v>3048</v>
      </c>
    </row>
    <row r="188" spans="2:3" ht="13.2" x14ac:dyDescent="0.25">
      <c r="B188" s="51" t="s">
        <v>192</v>
      </c>
      <c r="C188" s="52">
        <v>4358</v>
      </c>
    </row>
    <row r="189" spans="2:3" ht="13.2" x14ac:dyDescent="0.25">
      <c r="B189" s="51" t="s">
        <v>193</v>
      </c>
      <c r="C189" s="52">
        <v>18879</v>
      </c>
    </row>
    <row r="190" spans="2:3" ht="13.2" x14ac:dyDescent="0.25">
      <c r="B190" s="51" t="s">
        <v>194</v>
      </c>
      <c r="C190" s="52">
        <v>438</v>
      </c>
    </row>
    <row r="191" spans="2:3" ht="13.2" x14ac:dyDescent="0.25">
      <c r="B191" s="51" t="s">
        <v>195</v>
      </c>
      <c r="C191" s="52">
        <v>17560</v>
      </c>
    </row>
    <row r="192" spans="2:3" ht="13.2" x14ac:dyDescent="0.25">
      <c r="B192" s="51" t="s">
        <v>196</v>
      </c>
      <c r="C192" s="52">
        <v>29415</v>
      </c>
    </row>
    <row r="193" spans="2:3" ht="13.2" x14ac:dyDescent="0.25">
      <c r="B193" s="51" t="s">
        <v>197</v>
      </c>
      <c r="C193" s="52">
        <v>1352</v>
      </c>
    </row>
    <row r="194" spans="2:3" ht="13.2" x14ac:dyDescent="0.25">
      <c r="B194" s="51" t="s">
        <v>198</v>
      </c>
      <c r="C194" s="52">
        <v>2356</v>
      </c>
    </row>
    <row r="195" spans="2:3" ht="13.2" x14ac:dyDescent="0.25">
      <c r="B195" s="51" t="s">
        <v>199</v>
      </c>
      <c r="C195" s="52">
        <v>1107</v>
      </c>
    </row>
    <row r="196" spans="2:3" ht="13.2" x14ac:dyDescent="0.25">
      <c r="B196" s="51" t="s">
        <v>200</v>
      </c>
      <c r="C196" s="52">
        <v>8559</v>
      </c>
    </row>
    <row r="197" spans="2:3" ht="13.2" x14ac:dyDescent="0.25">
      <c r="B197" s="51" t="s">
        <v>201</v>
      </c>
      <c r="C197" s="52">
        <v>4139</v>
      </c>
    </row>
    <row r="198" spans="2:3" ht="13.2" x14ac:dyDescent="0.25">
      <c r="B198" s="51" t="s">
        <v>202</v>
      </c>
      <c r="C198" s="52">
        <v>518</v>
      </c>
    </row>
    <row r="199" spans="2:3" ht="13.2" x14ac:dyDescent="0.25">
      <c r="B199" s="51" t="s">
        <v>203</v>
      </c>
      <c r="C199" s="52">
        <v>65910</v>
      </c>
    </row>
    <row r="200" spans="2:3" ht="13.2" x14ac:dyDescent="0.25">
      <c r="B200" s="51" t="s">
        <v>204</v>
      </c>
      <c r="C200" s="52">
        <v>2696</v>
      </c>
    </row>
    <row r="201" spans="2:3" ht="13.2" x14ac:dyDescent="0.25">
      <c r="B201" s="51" t="s">
        <v>205</v>
      </c>
      <c r="C201" s="52">
        <v>554</v>
      </c>
    </row>
    <row r="202" spans="2:3" ht="13.2" x14ac:dyDescent="0.25">
      <c r="B202" s="51" t="s">
        <v>206</v>
      </c>
      <c r="C202" s="52">
        <v>10574</v>
      </c>
    </row>
    <row r="203" spans="2:3" ht="13.2" x14ac:dyDescent="0.25">
      <c r="B203" s="51" t="s">
        <v>207</v>
      </c>
      <c r="C203" s="52">
        <v>28928</v>
      </c>
    </row>
    <row r="204" spans="2:3" ht="13.2" x14ac:dyDescent="0.25">
      <c r="B204" s="51" t="s">
        <v>208</v>
      </c>
      <c r="C204" s="52">
        <v>629</v>
      </c>
    </row>
    <row r="205" spans="2:3" ht="13.2" x14ac:dyDescent="0.25">
      <c r="B205" s="51" t="s">
        <v>209</v>
      </c>
      <c r="C205" s="52">
        <v>4482</v>
      </c>
    </row>
    <row r="206" spans="2:3" ht="13.2" x14ac:dyDescent="0.25">
      <c r="B206" s="51" t="s">
        <v>210</v>
      </c>
      <c r="C206" s="52">
        <v>212</v>
      </c>
    </row>
    <row r="207" spans="2:3" ht="13.2" x14ac:dyDescent="0.25">
      <c r="B207" s="51" t="s">
        <v>211</v>
      </c>
      <c r="C207" s="52">
        <v>44</v>
      </c>
    </row>
    <row r="208" spans="2:3" ht="13.2" x14ac:dyDescent="0.25">
      <c r="B208" s="51" t="s">
        <v>212</v>
      </c>
      <c r="C208" s="52">
        <v>594</v>
      </c>
    </row>
    <row r="209" spans="2:3" ht="13.2" x14ac:dyDescent="0.25">
      <c r="B209" s="51" t="s">
        <v>213</v>
      </c>
      <c r="C209" s="52">
        <v>920</v>
      </c>
    </row>
    <row r="210" spans="2:3" ht="13.2" x14ac:dyDescent="0.25">
      <c r="B210" s="51" t="s">
        <v>214</v>
      </c>
      <c r="C210" s="52">
        <v>39430</v>
      </c>
    </row>
    <row r="211" spans="2:3" ht="13.2" x14ac:dyDescent="0.25">
      <c r="B211" s="51" t="s">
        <v>215</v>
      </c>
      <c r="C211" s="52">
        <v>10956</v>
      </c>
    </row>
    <row r="212" spans="2:3" ht="13.2" x14ac:dyDescent="0.25">
      <c r="B212" s="51" t="s">
        <v>216</v>
      </c>
      <c r="C212" s="52">
        <v>6883</v>
      </c>
    </row>
    <row r="213" spans="2:3" ht="13.2" x14ac:dyDescent="0.25">
      <c r="B213" s="51" t="s">
        <v>217</v>
      </c>
      <c r="C213" s="52">
        <v>81523</v>
      </c>
    </row>
    <row r="214" spans="2:3" ht="13.2" x14ac:dyDescent="0.25">
      <c r="B214" s="51" t="s">
        <v>218</v>
      </c>
      <c r="C214" s="52">
        <v>240</v>
      </c>
    </row>
    <row r="215" spans="2:3" ht="13.2" x14ac:dyDescent="0.25">
      <c r="B215" s="51" t="s">
        <v>219</v>
      </c>
      <c r="C215" s="52">
        <v>281</v>
      </c>
    </row>
    <row r="216" spans="2:3" ht="13.2" x14ac:dyDescent="0.25">
      <c r="B216" s="51" t="s">
        <v>220</v>
      </c>
      <c r="C216" s="52">
        <v>221564</v>
      </c>
    </row>
    <row r="217" spans="2:3" ht="13.2" x14ac:dyDescent="0.25">
      <c r="B217" s="51" t="s">
        <v>221</v>
      </c>
      <c r="C217" s="52">
        <v>154</v>
      </c>
    </row>
    <row r="218" spans="2:3" ht="13.2" x14ac:dyDescent="0.25">
      <c r="B218" s="51" t="s">
        <v>222</v>
      </c>
      <c r="C218" s="52">
        <v>300</v>
      </c>
    </row>
    <row r="219" spans="2:3" ht="13.2" x14ac:dyDescent="0.25">
      <c r="B219" s="51" t="s">
        <v>223</v>
      </c>
      <c r="C219" s="52">
        <v>6932</v>
      </c>
    </row>
    <row r="220" spans="2:3" ht="13.2" x14ac:dyDescent="0.25">
      <c r="B220" s="51" t="s">
        <v>224</v>
      </c>
      <c r="C220" s="52">
        <v>38672</v>
      </c>
    </row>
    <row r="221" spans="2:3" ht="13.2" x14ac:dyDescent="0.25">
      <c r="B221" s="51" t="s">
        <v>225</v>
      </c>
      <c r="C221" s="52">
        <v>108</v>
      </c>
    </row>
    <row r="222" spans="2:3" ht="13.2" x14ac:dyDescent="0.25">
      <c r="B222" s="51" t="s">
        <v>226</v>
      </c>
      <c r="C222" s="52">
        <v>27039</v>
      </c>
    </row>
    <row r="223" spans="2:3" ht="13.2" x14ac:dyDescent="0.25">
      <c r="B223" s="51" t="s">
        <v>227</v>
      </c>
      <c r="C223" s="52">
        <v>11942</v>
      </c>
    </row>
    <row r="224" spans="2:3" ht="13.2" x14ac:dyDescent="0.25">
      <c r="B224" s="51" t="s">
        <v>228</v>
      </c>
      <c r="C224" s="52">
        <v>6654</v>
      </c>
    </row>
    <row r="225" spans="2:3" ht="13.2" x14ac:dyDescent="0.25">
      <c r="B225" s="51" t="s">
        <v>229</v>
      </c>
      <c r="C225" s="52">
        <v>939</v>
      </c>
    </row>
    <row r="226" spans="2:3" ht="13.2" x14ac:dyDescent="0.25">
      <c r="B226" s="51" t="s">
        <v>230</v>
      </c>
      <c r="C226" s="52">
        <v>84588</v>
      </c>
    </row>
    <row r="227" spans="2:3" ht="13.2" x14ac:dyDescent="0.25">
      <c r="B227" s="51" t="s">
        <v>231</v>
      </c>
      <c r="C227" s="52">
        <v>574</v>
      </c>
    </row>
    <row r="228" spans="2:3" ht="13.2" x14ac:dyDescent="0.25">
      <c r="B228" s="51" t="s">
        <v>232</v>
      </c>
      <c r="C228" s="52">
        <v>3812</v>
      </c>
    </row>
    <row r="229" spans="2:3" ht="13.2" x14ac:dyDescent="0.25">
      <c r="B229" s="51" t="s">
        <v>233</v>
      </c>
      <c r="C229" s="52">
        <v>18708</v>
      </c>
    </row>
    <row r="230" spans="2:3" ht="13.2" x14ac:dyDescent="0.25">
      <c r="B230" s="51" t="s">
        <v>234</v>
      </c>
      <c r="C230" s="52">
        <v>4181</v>
      </c>
    </row>
    <row r="231" spans="2:3" ht="13.2" x14ac:dyDescent="0.25">
      <c r="B231" s="51" t="s">
        <v>235</v>
      </c>
      <c r="C231" s="52">
        <v>98649</v>
      </c>
    </row>
    <row r="232" spans="2:3" ht="13.2" x14ac:dyDescent="0.25">
      <c r="B232" s="51" t="s">
        <v>236</v>
      </c>
      <c r="C232" s="52">
        <v>1028</v>
      </c>
    </row>
    <row r="233" spans="2:3" ht="13.2" x14ac:dyDescent="0.25">
      <c r="B233" s="51" t="s">
        <v>237</v>
      </c>
      <c r="C233" s="52">
        <v>3081</v>
      </c>
    </row>
    <row r="234" spans="2:3" ht="13.2" x14ac:dyDescent="0.25">
      <c r="B234" s="51" t="s">
        <v>238</v>
      </c>
      <c r="C234" s="52">
        <v>8039</v>
      </c>
    </row>
    <row r="235" spans="2:3" ht="13.2" x14ac:dyDescent="0.25">
      <c r="B235" s="51" t="s">
        <v>239</v>
      </c>
      <c r="C235" s="52">
        <v>6624</v>
      </c>
    </row>
    <row r="236" spans="2:3" ht="13.2" x14ac:dyDescent="0.25">
      <c r="B236" s="51" t="s">
        <v>240</v>
      </c>
      <c r="C236" s="52">
        <v>46381</v>
      </c>
    </row>
    <row r="237" spans="2:3" ht="13.2" x14ac:dyDescent="0.25">
      <c r="B237" s="51" t="s">
        <v>241</v>
      </c>
      <c r="C237" s="52">
        <v>629</v>
      </c>
    </row>
    <row r="238" spans="2:3" ht="13.2" x14ac:dyDescent="0.25">
      <c r="B238" s="51" t="s">
        <v>242</v>
      </c>
      <c r="C238" s="52">
        <v>9196</v>
      </c>
    </row>
    <row r="239" spans="2:3" ht="13.2" x14ac:dyDescent="0.25">
      <c r="B239" s="51" t="s">
        <v>243</v>
      </c>
      <c r="C239" s="52">
        <v>9225</v>
      </c>
    </row>
    <row r="240" spans="2:3" ht="13.2" x14ac:dyDescent="0.25">
      <c r="B240" s="51" t="s">
        <v>244</v>
      </c>
      <c r="C240" s="52">
        <v>3684</v>
      </c>
    </row>
    <row r="241" spans="2:3" ht="13.2" x14ac:dyDescent="0.25">
      <c r="B241" s="51" t="s">
        <v>245</v>
      </c>
      <c r="C241" s="52">
        <v>1463</v>
      </c>
    </row>
    <row r="242" spans="2:3" ht="13.2" x14ac:dyDescent="0.25">
      <c r="B242" s="51" t="s">
        <v>246</v>
      </c>
      <c r="C242" s="52">
        <v>26</v>
      </c>
    </row>
    <row r="243" spans="2:3" ht="13.2" x14ac:dyDescent="0.25">
      <c r="B243" s="51" t="s">
        <v>247</v>
      </c>
      <c r="C243" s="52">
        <v>10972</v>
      </c>
    </row>
    <row r="244" spans="2:3" ht="13.2" x14ac:dyDescent="0.25">
      <c r="B244" s="51" t="s">
        <v>248</v>
      </c>
      <c r="C244" s="52">
        <v>35012</v>
      </c>
    </row>
    <row r="245" spans="2:3" ht="13.2" x14ac:dyDescent="0.25">
      <c r="B245" s="51" t="s">
        <v>249</v>
      </c>
      <c r="C245" s="52">
        <v>231</v>
      </c>
    </row>
    <row r="246" spans="2:3" ht="13.2" x14ac:dyDescent="0.25">
      <c r="B246" s="51" t="s">
        <v>250</v>
      </c>
      <c r="C246" s="52">
        <v>3300</v>
      </c>
    </row>
    <row r="247" spans="2:3" ht="13.2" x14ac:dyDescent="0.25">
      <c r="B247" s="51" t="s">
        <v>251</v>
      </c>
      <c r="C247" s="52">
        <v>20815</v>
      </c>
    </row>
    <row r="248" spans="2:3" ht="13.2" x14ac:dyDescent="0.25">
      <c r="B248" s="51" t="s">
        <v>252</v>
      </c>
      <c r="C248" s="52">
        <v>2617</v>
      </c>
    </row>
    <row r="249" spans="2:3" ht="13.2" x14ac:dyDescent="0.25">
      <c r="B249" s="51" t="s">
        <v>253</v>
      </c>
      <c r="C249" s="52">
        <v>2580</v>
      </c>
    </row>
    <row r="250" spans="2:3" ht="13.2" x14ac:dyDescent="0.25">
      <c r="B250" s="51" t="s">
        <v>254</v>
      </c>
      <c r="C250" s="52">
        <v>140</v>
      </c>
    </row>
    <row r="251" spans="2:3" ht="13.2" x14ac:dyDescent="0.25">
      <c r="B251" s="51" t="s">
        <v>255</v>
      </c>
      <c r="C251" s="52">
        <v>1260</v>
      </c>
    </row>
    <row r="252" spans="2:3" ht="13.2" x14ac:dyDescent="0.25">
      <c r="B252" s="51" t="s">
        <v>256</v>
      </c>
      <c r="C252" s="52">
        <v>1273</v>
      </c>
    </row>
    <row r="253" spans="2:3" ht="13.2" x14ac:dyDescent="0.25">
      <c r="B253" s="51" t="s">
        <v>257</v>
      </c>
      <c r="C253" s="52">
        <v>3385</v>
      </c>
    </row>
    <row r="254" spans="2:3" ht="13.2" x14ac:dyDescent="0.25">
      <c r="B254" s="51" t="s">
        <v>258</v>
      </c>
      <c r="C254" s="52">
        <v>360</v>
      </c>
    </row>
    <row r="255" spans="2:3" ht="13.2" x14ac:dyDescent="0.25">
      <c r="B255" s="51" t="s">
        <v>259</v>
      </c>
      <c r="C255" s="52">
        <v>637</v>
      </c>
    </row>
    <row r="256" spans="2:3" ht="13.2" x14ac:dyDescent="0.25">
      <c r="B256" s="51" t="s">
        <v>260</v>
      </c>
      <c r="C256" s="52">
        <v>32006</v>
      </c>
    </row>
    <row r="257" spans="2:3" ht="13.2" x14ac:dyDescent="0.25">
      <c r="B257" s="51" t="s">
        <v>261</v>
      </c>
      <c r="C257" s="52">
        <v>2495</v>
      </c>
    </row>
    <row r="258" spans="2:3" ht="13.2" x14ac:dyDescent="0.25">
      <c r="B258" s="51" t="s">
        <v>262</v>
      </c>
      <c r="C258" s="52">
        <v>2596</v>
      </c>
    </row>
    <row r="259" spans="2:3" ht="13.2" x14ac:dyDescent="0.25">
      <c r="B259" s="51" t="s">
        <v>263</v>
      </c>
      <c r="C259" s="52">
        <v>4923</v>
      </c>
    </row>
    <row r="260" spans="2:3" ht="13.2" x14ac:dyDescent="0.25">
      <c r="B260" s="51" t="s">
        <v>264</v>
      </c>
      <c r="C260" s="52">
        <v>158</v>
      </c>
    </row>
    <row r="261" spans="2:3" ht="13.2" x14ac:dyDescent="0.25">
      <c r="B261" s="51" t="s">
        <v>265</v>
      </c>
      <c r="C261" s="52">
        <v>5810</v>
      </c>
    </row>
    <row r="262" spans="2:3" ht="13.2" x14ac:dyDescent="0.25">
      <c r="B262" s="51" t="s">
        <v>266</v>
      </c>
      <c r="C262" s="52">
        <v>2511</v>
      </c>
    </row>
    <row r="263" spans="2:3" ht="13.2" x14ac:dyDescent="0.25">
      <c r="B263" s="51" t="s">
        <v>267</v>
      </c>
      <c r="C263" s="52">
        <v>2127</v>
      </c>
    </row>
    <row r="264" spans="2:3" ht="13.2" x14ac:dyDescent="0.25">
      <c r="B264" s="51" t="s">
        <v>268</v>
      </c>
      <c r="C264" s="52">
        <v>20110</v>
      </c>
    </row>
    <row r="265" spans="2:3" ht="13.2" x14ac:dyDescent="0.25">
      <c r="B265" s="51" t="s">
        <v>269</v>
      </c>
      <c r="C265" s="52">
        <v>671</v>
      </c>
    </row>
    <row r="266" spans="2:3" ht="13.2" x14ac:dyDescent="0.25">
      <c r="B266" s="51" t="s">
        <v>270</v>
      </c>
      <c r="C266" s="52">
        <v>12915</v>
      </c>
    </row>
    <row r="267" spans="2:3" ht="13.2" x14ac:dyDescent="0.25">
      <c r="B267" s="51" t="s">
        <v>271</v>
      </c>
      <c r="C267" s="52">
        <v>85</v>
      </c>
    </row>
    <row r="268" spans="2:3" ht="13.2" x14ac:dyDescent="0.25">
      <c r="B268" s="51" t="s">
        <v>272</v>
      </c>
      <c r="C268" s="52">
        <v>3478</v>
      </c>
    </row>
    <row r="269" spans="2:3" ht="13.2" x14ac:dyDescent="0.25">
      <c r="B269" s="51" t="s">
        <v>273</v>
      </c>
      <c r="C269" s="52">
        <v>10131</v>
      </c>
    </row>
    <row r="270" spans="2:3" ht="13.2" x14ac:dyDescent="0.25">
      <c r="B270" s="51" t="s">
        <v>274</v>
      </c>
      <c r="C270" s="52">
        <v>6725</v>
      </c>
    </row>
    <row r="271" spans="2:3" ht="13.2" x14ac:dyDescent="0.25">
      <c r="B271" s="51" t="s">
        <v>275</v>
      </c>
      <c r="C271" s="52">
        <v>2090</v>
      </c>
    </row>
    <row r="272" spans="2:3" ht="13.2" x14ac:dyDescent="0.25">
      <c r="B272" s="51" t="s">
        <v>276</v>
      </c>
      <c r="C272" s="52">
        <v>28595</v>
      </c>
    </row>
    <row r="273" spans="2:3" ht="13.2" x14ac:dyDescent="0.25">
      <c r="B273" s="51" t="s">
        <v>277</v>
      </c>
      <c r="C273" s="52">
        <v>192</v>
      </c>
    </row>
    <row r="274" spans="2:3" ht="13.2" x14ac:dyDescent="0.25">
      <c r="B274" s="51" t="s">
        <v>278</v>
      </c>
      <c r="C274" s="52">
        <v>8334</v>
      </c>
    </row>
    <row r="275" spans="2:3" ht="13.2" x14ac:dyDescent="0.25">
      <c r="B275" s="51" t="s">
        <v>279</v>
      </c>
      <c r="C275" s="52">
        <v>120903</v>
      </c>
    </row>
    <row r="276" spans="2:3" ht="13.2" x14ac:dyDescent="0.25">
      <c r="B276" s="51" t="s">
        <v>280</v>
      </c>
      <c r="C276" s="52">
        <v>2300</v>
      </c>
    </row>
    <row r="277" spans="2:3" ht="13.2" x14ac:dyDescent="0.25">
      <c r="B277" s="51" t="s">
        <v>281</v>
      </c>
      <c r="C277" s="52">
        <v>1486</v>
      </c>
    </row>
    <row r="278" spans="2:3" ht="13.2" x14ac:dyDescent="0.25">
      <c r="B278" s="51" t="s">
        <v>282</v>
      </c>
      <c r="C278" s="52">
        <v>7916</v>
      </c>
    </row>
    <row r="279" spans="2:3" ht="13.2" x14ac:dyDescent="0.25">
      <c r="B279" s="51" t="s">
        <v>283</v>
      </c>
      <c r="C279" s="52">
        <v>360</v>
      </c>
    </row>
    <row r="280" spans="2:3" ht="13.2" x14ac:dyDescent="0.25">
      <c r="B280" s="51" t="s">
        <v>284</v>
      </c>
      <c r="C280" s="52">
        <v>10519</v>
      </c>
    </row>
    <row r="281" spans="2:3" ht="13.2" x14ac:dyDescent="0.25">
      <c r="B281" s="51" t="s">
        <v>285</v>
      </c>
      <c r="C281" s="52">
        <v>7718</v>
      </c>
    </row>
    <row r="282" spans="2:3" ht="13.2" x14ac:dyDescent="0.25">
      <c r="B282" s="51" t="s">
        <v>286</v>
      </c>
      <c r="C282" s="52">
        <v>164</v>
      </c>
    </row>
    <row r="283" spans="2:3" ht="13.2" x14ac:dyDescent="0.25">
      <c r="B283" s="51" t="s">
        <v>287</v>
      </c>
      <c r="C283" s="52">
        <v>872</v>
      </c>
    </row>
    <row r="284" spans="2:3" ht="13.2" x14ac:dyDescent="0.25">
      <c r="B284" s="51" t="s">
        <v>288</v>
      </c>
      <c r="C284" s="52">
        <v>175</v>
      </c>
    </row>
    <row r="285" spans="2:3" ht="13.2" x14ac:dyDescent="0.25">
      <c r="B285" s="51" t="s">
        <v>289</v>
      </c>
      <c r="C285" s="52">
        <v>137</v>
      </c>
    </row>
    <row r="286" spans="2:3" ht="13.2" x14ac:dyDescent="0.25">
      <c r="B286" s="51" t="s">
        <v>290</v>
      </c>
      <c r="C286" s="52">
        <v>9994</v>
      </c>
    </row>
    <row r="287" spans="2:3" ht="13.2" x14ac:dyDescent="0.25">
      <c r="B287" s="51" t="s">
        <v>291</v>
      </c>
      <c r="C287" s="52">
        <v>1078</v>
      </c>
    </row>
    <row r="288" spans="2:3" ht="13.2" x14ac:dyDescent="0.25">
      <c r="B288" s="51" t="s">
        <v>292</v>
      </c>
      <c r="C288" s="52">
        <v>25936</v>
      </c>
    </row>
    <row r="289" spans="2:3" ht="13.2" x14ac:dyDescent="0.25">
      <c r="B289" s="51" t="s">
        <v>293</v>
      </c>
      <c r="C289" s="52">
        <v>3999</v>
      </c>
    </row>
    <row r="290" spans="2:3" ht="13.2" x14ac:dyDescent="0.25">
      <c r="B290" s="51" t="s">
        <v>294</v>
      </c>
      <c r="C290" s="52">
        <v>7707</v>
      </c>
    </row>
    <row r="291" spans="2:3" ht="13.2" x14ac:dyDescent="0.25">
      <c r="B291" s="51" t="s">
        <v>295</v>
      </c>
      <c r="C291" s="52">
        <v>9523</v>
      </c>
    </row>
    <row r="292" spans="2:3" ht="13.2" x14ac:dyDescent="0.25">
      <c r="B292" s="51" t="s">
        <v>296</v>
      </c>
      <c r="C292" s="52">
        <v>3801</v>
      </c>
    </row>
    <row r="293" spans="2:3" ht="13.2" x14ac:dyDescent="0.25">
      <c r="B293" s="51" t="s">
        <v>297</v>
      </c>
      <c r="C293" s="52">
        <v>32496</v>
      </c>
    </row>
    <row r="294" spans="2:3" ht="13.2" x14ac:dyDescent="0.25">
      <c r="B294" s="51" t="s">
        <v>298</v>
      </c>
      <c r="C294" s="52">
        <v>101</v>
      </c>
    </row>
    <row r="295" spans="2:3" ht="13.2" x14ac:dyDescent="0.25">
      <c r="B295" s="51" t="s">
        <v>299</v>
      </c>
      <c r="C295" s="52">
        <v>219</v>
      </c>
    </row>
    <row r="296" spans="2:3" ht="13.2" x14ac:dyDescent="0.25">
      <c r="B296" s="51" t="s">
        <v>300</v>
      </c>
      <c r="C296" s="52">
        <v>3287</v>
      </c>
    </row>
    <row r="297" spans="2:3" ht="13.2" x14ac:dyDescent="0.25">
      <c r="B297" s="51" t="s">
        <v>301</v>
      </c>
      <c r="C297" s="52">
        <v>6072</v>
      </c>
    </row>
    <row r="298" spans="2:3" ht="13.2" x14ac:dyDescent="0.25">
      <c r="B298" s="51" t="s">
        <v>302</v>
      </c>
      <c r="C298" s="52">
        <v>339</v>
      </c>
    </row>
    <row r="299" spans="2:3" ht="13.2" x14ac:dyDescent="0.25">
      <c r="B299" s="51" t="s">
        <v>303</v>
      </c>
      <c r="C299" s="52">
        <v>212</v>
      </c>
    </row>
    <row r="300" spans="2:3" ht="13.2" x14ac:dyDescent="0.25">
      <c r="B300" s="51" t="s">
        <v>304</v>
      </c>
      <c r="C300" s="52">
        <v>6828</v>
      </c>
    </row>
    <row r="301" spans="2:3" ht="13.2" x14ac:dyDescent="0.25">
      <c r="B301" s="51" t="s">
        <v>305</v>
      </c>
      <c r="C301" s="52">
        <v>341</v>
      </c>
    </row>
    <row r="302" spans="2:3" ht="13.2" x14ac:dyDescent="0.25">
      <c r="B302" s="51" t="s">
        <v>306</v>
      </c>
      <c r="C302" s="52">
        <v>131</v>
      </c>
    </row>
    <row r="303" spans="2:3" ht="13.2" x14ac:dyDescent="0.25">
      <c r="B303" s="51" t="s">
        <v>307</v>
      </c>
      <c r="C303" s="52">
        <v>6812</v>
      </c>
    </row>
    <row r="304" spans="2:3" ht="13.2" x14ac:dyDescent="0.25">
      <c r="B304" s="51" t="s">
        <v>308</v>
      </c>
      <c r="C304" s="52">
        <v>228294</v>
      </c>
    </row>
    <row r="305" spans="2:3" ht="13.2" x14ac:dyDescent="0.25">
      <c r="B305" s="51" t="s">
        <v>309</v>
      </c>
      <c r="C305" s="52">
        <v>9323</v>
      </c>
    </row>
    <row r="306" spans="2:3" ht="13.2" x14ac:dyDescent="0.25">
      <c r="B306" s="51" t="s">
        <v>310</v>
      </c>
      <c r="C306" s="52">
        <v>8499</v>
      </c>
    </row>
    <row r="307" spans="2:3" ht="13.2" x14ac:dyDescent="0.25">
      <c r="B307" s="51" t="s">
        <v>311</v>
      </c>
      <c r="C307" s="52">
        <v>18795</v>
      </c>
    </row>
    <row r="308" spans="2:3" ht="13.2" x14ac:dyDescent="0.25">
      <c r="B308" s="51" t="s">
        <v>312</v>
      </c>
      <c r="C308" s="52">
        <v>15107</v>
      </c>
    </row>
    <row r="309" spans="2:3" ht="13.2" x14ac:dyDescent="0.25">
      <c r="B309" s="51" t="s">
        <v>313</v>
      </c>
      <c r="C309" s="52">
        <v>4115</v>
      </c>
    </row>
    <row r="310" spans="2:3" ht="13.2" x14ac:dyDescent="0.25">
      <c r="B310" s="51" t="s">
        <v>314</v>
      </c>
      <c r="C310" s="52">
        <v>1509</v>
      </c>
    </row>
    <row r="311" spans="2:3" ht="13.2" x14ac:dyDescent="0.25">
      <c r="B311" s="51" t="s">
        <v>315</v>
      </c>
      <c r="C311" s="52">
        <v>2662</v>
      </c>
    </row>
    <row r="312" spans="2:3" ht="13.2" x14ac:dyDescent="0.25">
      <c r="B312" s="51" t="s">
        <v>316</v>
      </c>
      <c r="C312" s="52">
        <v>6136</v>
      </c>
    </row>
    <row r="313" spans="2:3" ht="13.2" x14ac:dyDescent="0.25">
      <c r="B313" s="51" t="s">
        <v>317</v>
      </c>
      <c r="C313" s="52">
        <v>2179</v>
      </c>
    </row>
    <row r="314" spans="2:3" ht="13.2" x14ac:dyDescent="0.25">
      <c r="B314" s="51" t="s">
        <v>318</v>
      </c>
      <c r="C314" s="52">
        <v>7549</v>
      </c>
    </row>
    <row r="315" spans="2:3" ht="13.2" x14ac:dyDescent="0.25">
      <c r="B315" s="51" t="s">
        <v>319</v>
      </c>
      <c r="C315" s="52">
        <v>1405</v>
      </c>
    </row>
    <row r="316" spans="2:3" ht="13.2" x14ac:dyDescent="0.25">
      <c r="B316" s="51" t="s">
        <v>320</v>
      </c>
      <c r="C316" s="52">
        <v>272</v>
      </c>
    </row>
    <row r="317" spans="2:3" ht="13.2" x14ac:dyDescent="0.25">
      <c r="B317" s="51" t="s">
        <v>321</v>
      </c>
      <c r="C317" s="52">
        <v>3203</v>
      </c>
    </row>
    <row r="318" spans="2:3" ht="13.2" x14ac:dyDescent="0.25">
      <c r="B318" s="51" t="s">
        <v>322</v>
      </c>
      <c r="C318" s="52">
        <v>15952</v>
      </c>
    </row>
    <row r="319" spans="2:3" ht="13.2" x14ac:dyDescent="0.25">
      <c r="B319" s="51" t="s">
        <v>323</v>
      </c>
      <c r="C319" s="52">
        <v>2749</v>
      </c>
    </row>
    <row r="320" spans="2:3" ht="13.2" x14ac:dyDescent="0.25">
      <c r="B320" s="51" t="s">
        <v>324</v>
      </c>
      <c r="C320" s="52">
        <v>175</v>
      </c>
    </row>
    <row r="321" spans="2:3" ht="13.2" x14ac:dyDescent="0.25">
      <c r="B321" s="51" t="s">
        <v>325</v>
      </c>
      <c r="C321" s="52">
        <v>49333</v>
      </c>
    </row>
    <row r="322" spans="2:3" ht="13.2" x14ac:dyDescent="0.25">
      <c r="B322" s="51" t="s">
        <v>326</v>
      </c>
      <c r="C322" s="52">
        <v>443</v>
      </c>
    </row>
    <row r="323" spans="2:3" ht="13.2" x14ac:dyDescent="0.25">
      <c r="B323" s="51" t="s">
        <v>327</v>
      </c>
      <c r="C323" s="52">
        <v>67179</v>
      </c>
    </row>
    <row r="324" spans="2:3" ht="13.2" x14ac:dyDescent="0.25">
      <c r="B324" s="51" t="s">
        <v>328</v>
      </c>
      <c r="C324" s="52">
        <v>7790</v>
      </c>
    </row>
    <row r="325" spans="2:3" ht="13.2" x14ac:dyDescent="0.25">
      <c r="B325" s="51" t="s">
        <v>329</v>
      </c>
      <c r="C325" s="52">
        <v>41541</v>
      </c>
    </row>
    <row r="326" spans="2:3" ht="13.2" x14ac:dyDescent="0.25">
      <c r="B326" s="51" t="s">
        <v>330</v>
      </c>
      <c r="C326" s="52">
        <v>780</v>
      </c>
    </row>
    <row r="327" spans="2:3" ht="13.2" x14ac:dyDescent="0.25">
      <c r="B327" s="51" t="s">
        <v>331</v>
      </c>
      <c r="C327" s="52">
        <v>317</v>
      </c>
    </row>
    <row r="328" spans="2:3" ht="13.2" x14ac:dyDescent="0.25">
      <c r="B328" s="51" t="s">
        <v>332</v>
      </c>
      <c r="C328" s="52">
        <v>12853</v>
      </c>
    </row>
    <row r="329" spans="2:3" ht="13.2" x14ac:dyDescent="0.25">
      <c r="B329" s="51" t="s">
        <v>333</v>
      </c>
      <c r="C329" s="52">
        <v>5644</v>
      </c>
    </row>
    <row r="330" spans="2:3" ht="13.2" x14ac:dyDescent="0.25">
      <c r="B330" s="51" t="s">
        <v>334</v>
      </c>
      <c r="C330" s="52">
        <v>70293</v>
      </c>
    </row>
    <row r="331" spans="2:3" ht="13.2" x14ac:dyDescent="0.25">
      <c r="B331" s="51" t="s">
        <v>335</v>
      </c>
      <c r="C331" s="52">
        <v>9299</v>
      </c>
    </row>
    <row r="332" spans="2:3" ht="13.2" x14ac:dyDescent="0.25">
      <c r="B332" s="51" t="s">
        <v>336</v>
      </c>
      <c r="C332" s="52">
        <v>21169</v>
      </c>
    </row>
    <row r="333" spans="2:3" ht="13.2" x14ac:dyDescent="0.25">
      <c r="B333" s="51" t="s">
        <v>337</v>
      </c>
      <c r="C333" s="52">
        <v>1149</v>
      </c>
    </row>
    <row r="334" spans="2:3" ht="13.2" x14ac:dyDescent="0.25">
      <c r="B334" s="51" t="s">
        <v>338</v>
      </c>
      <c r="C334" s="52">
        <v>173</v>
      </c>
    </row>
  </sheetData>
  <mergeCells count="3">
    <mergeCell ref="C6:E6"/>
    <mergeCell ref="C8:E8"/>
    <mergeCell ref="C10:E10"/>
  </mergeCells>
  <hyperlinks>
    <hyperlink ref="A7" location="Indice!A1" display="Índice" xr:uid="{1C049B69-C257-4AD0-865F-BBCD5933B2F2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3FD7E-85D3-4626-87CE-34FBD13D60C8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5797356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339</v>
      </c>
      <c r="D13" s="23">
        <v>0.51158877188111207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340</v>
      </c>
      <c r="D15" s="23">
        <v>0.17284632419093818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341</v>
      </c>
      <c r="C17" s="5"/>
      <c r="D17" s="23">
        <v>0.49271366259690291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759.80831619127491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342</v>
      </c>
      <c r="H24" s="39"/>
      <c r="I24" s="57"/>
      <c r="J24" s="23">
        <v>0.19548606999505927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343</v>
      </c>
      <c r="H26" s="39"/>
      <c r="J26" s="6">
        <v>39360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344</v>
      </c>
      <c r="H28" s="58"/>
      <c r="I28" s="58"/>
      <c r="J28" s="6">
        <v>19803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345</v>
      </c>
      <c r="H30" s="39"/>
      <c r="J30" s="6">
        <v>49050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346</v>
      </c>
      <c r="H32" s="39"/>
      <c r="J32" s="6">
        <v>-9690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347</v>
      </c>
      <c r="H34" s="59"/>
      <c r="I34" s="59" t="s">
        <v>348</v>
      </c>
      <c r="J34" s="59"/>
      <c r="K34" s="20"/>
    </row>
    <row r="35" spans="1:11" ht="18" customHeight="1" x14ac:dyDescent="0.25">
      <c r="A35" s="18"/>
      <c r="C35" s="39"/>
      <c r="G35" s="60">
        <v>857901</v>
      </c>
      <c r="H35" s="60"/>
      <c r="I35" s="60">
        <v>987786</v>
      </c>
      <c r="J35" s="60"/>
      <c r="K35" s="20"/>
    </row>
    <row r="36" spans="1:11" ht="23.25" customHeight="1" x14ac:dyDescent="0.25">
      <c r="A36" s="18"/>
      <c r="C36" s="39"/>
      <c r="G36" s="61" t="s">
        <v>349</v>
      </c>
      <c r="H36" s="61" t="s">
        <v>350</v>
      </c>
      <c r="I36" s="61" t="s">
        <v>349</v>
      </c>
      <c r="J36" s="61" t="s">
        <v>350</v>
      </c>
      <c r="K36" s="20"/>
    </row>
    <row r="37" spans="1:11" ht="18" customHeight="1" x14ac:dyDescent="0.25">
      <c r="A37" s="18"/>
      <c r="B37" s="5" t="s">
        <v>351</v>
      </c>
      <c r="C37" s="39"/>
      <c r="G37" s="62">
        <v>442004</v>
      </c>
      <c r="H37" s="62">
        <v>415897</v>
      </c>
      <c r="I37" s="62">
        <v>509312</v>
      </c>
      <c r="J37" s="62">
        <v>478474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84C091D8-A7F9-4DF3-8F7E-0E97EF54DC19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8808E-209C-4464-B097-7392297817AC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352</v>
      </c>
      <c r="C11" s="65">
        <v>4861738</v>
      </c>
      <c r="D11" s="66"/>
      <c r="E11" s="67" t="s">
        <v>353</v>
      </c>
      <c r="F11" s="65">
        <v>1015934</v>
      </c>
      <c r="G11" s="67" t="s">
        <v>354</v>
      </c>
      <c r="H11" s="66"/>
      <c r="I11" s="65">
        <v>294454</v>
      </c>
      <c r="J11" s="67" t="s">
        <v>355</v>
      </c>
      <c r="K11" s="68">
        <v>184985</v>
      </c>
    </row>
    <row r="12" spans="1:11" ht="16.8" thickBot="1" x14ac:dyDescent="0.3">
      <c r="A12" s="1"/>
      <c r="B12" s="64" t="s">
        <v>356</v>
      </c>
      <c r="C12" s="65">
        <v>368181</v>
      </c>
      <c r="D12" s="67"/>
      <c r="E12" s="67" t="s">
        <v>357</v>
      </c>
      <c r="F12" s="65">
        <v>167144</v>
      </c>
      <c r="G12" s="67" t="s">
        <v>358</v>
      </c>
      <c r="H12" s="67"/>
      <c r="I12" s="65">
        <v>1052</v>
      </c>
      <c r="J12" s="67" t="s">
        <v>359</v>
      </c>
      <c r="K12" s="68">
        <v>118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360</v>
      </c>
      <c r="C14" s="70"/>
      <c r="D14" s="70"/>
      <c r="E14" s="71"/>
      <c r="F14" s="1"/>
      <c r="G14" s="72" t="s">
        <v>361</v>
      </c>
      <c r="H14" s="73"/>
      <c r="I14" s="74">
        <f>'Datos Demograficos'!D11</f>
        <v>5797356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362</v>
      </c>
      <c r="C16" s="75">
        <v>136446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363</v>
      </c>
      <c r="C17" s="75">
        <v>74897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364</v>
      </c>
      <c r="C18" s="75">
        <v>67357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365</v>
      </c>
      <c r="C19" s="75">
        <v>55376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366</v>
      </c>
      <c r="C20" s="75">
        <v>51567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367</v>
      </c>
      <c r="C21" s="75">
        <v>45129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368</v>
      </c>
      <c r="C22" s="75">
        <v>43345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369</v>
      </c>
      <c r="C23" s="75">
        <v>37571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370</v>
      </c>
      <c r="C24" s="75">
        <v>32209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371</v>
      </c>
      <c r="C25" s="75">
        <v>31793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372</v>
      </c>
      <c r="C26" s="75">
        <v>28854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373</v>
      </c>
      <c r="C27" s="75">
        <v>27982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374</v>
      </c>
      <c r="C28" s="75">
        <v>24353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375</v>
      </c>
      <c r="C29" s="75">
        <v>22649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376</v>
      </c>
      <c r="C30" s="75">
        <v>21744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377</v>
      </c>
      <c r="C31" s="75">
        <v>21730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378</v>
      </c>
      <c r="C32" s="75">
        <v>18525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379</v>
      </c>
      <c r="C33" s="75">
        <v>18275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380</v>
      </c>
      <c r="C34" s="75">
        <v>17402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381</v>
      </c>
      <c r="C35" s="75">
        <v>16298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382</v>
      </c>
      <c r="C36" s="75">
        <v>15904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1A1A54A0-C395-4193-B653-AC86011FA651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C597B-4C09-4B79-A01F-E66616933E3E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383</v>
      </c>
      <c r="E12" s="76">
        <v>1848364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384</v>
      </c>
      <c r="C14" s="77"/>
      <c r="D14" s="77"/>
      <c r="E14" s="76">
        <v>356303</v>
      </c>
    </row>
    <row r="15" spans="1:9" x14ac:dyDescent="0.2">
      <c r="A15" s="18"/>
      <c r="E15" s="76"/>
    </row>
    <row r="16" spans="1:9" x14ac:dyDescent="0.2">
      <c r="A16" s="18"/>
      <c r="B16" s="5" t="s">
        <v>385</v>
      </c>
      <c r="D16" s="78"/>
      <c r="E16" s="76">
        <v>254296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386</v>
      </c>
      <c r="D18" s="78"/>
      <c r="E18" s="76">
        <v>102007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387</v>
      </c>
      <c r="D20" s="78"/>
      <c r="E20" s="80">
        <v>7.7876078009599461E-2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388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389</v>
      </c>
      <c r="E26" s="84"/>
      <c r="F26" s="84"/>
      <c r="G26" s="84"/>
      <c r="H26" s="85"/>
    </row>
    <row r="27" spans="1:10" ht="16.8" thickBot="1" x14ac:dyDescent="0.35">
      <c r="C27" s="2"/>
      <c r="D27" s="86" t="s">
        <v>390</v>
      </c>
      <c r="E27" s="86" t="s">
        <v>391</v>
      </c>
      <c r="F27" s="86" t="s">
        <v>392</v>
      </c>
      <c r="G27" s="86" t="s">
        <v>393</v>
      </c>
      <c r="H27" s="86" t="s">
        <v>394</v>
      </c>
    </row>
    <row r="28" spans="1:10" ht="43.5" customHeight="1" thickBot="1" x14ac:dyDescent="0.25">
      <c r="C28" s="86" t="s">
        <v>395</v>
      </c>
      <c r="D28" s="87">
        <v>185053</v>
      </c>
      <c r="E28" s="87">
        <v>38589</v>
      </c>
      <c r="F28" s="87">
        <v>943451</v>
      </c>
      <c r="G28" s="88">
        <v>1844004</v>
      </c>
      <c r="H28" s="88">
        <f>SUM(D28:G28)</f>
        <v>3011097</v>
      </c>
    </row>
  </sheetData>
  <mergeCells count="3">
    <mergeCell ref="B14:D14"/>
    <mergeCell ref="D24:H24"/>
    <mergeCell ref="D26:H26"/>
  </mergeCells>
  <hyperlinks>
    <hyperlink ref="B7" location="Indice!A1" display="Índice" xr:uid="{6D59616F-2F1A-4894-A1DE-4C8703EBB0D6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1A723-6523-4496-990D-29EC353368D6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396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397</v>
      </c>
      <c r="D13" s="92"/>
      <c r="E13" s="93"/>
      <c r="H13" s="91" t="s">
        <v>398</v>
      </c>
      <c r="I13" s="92"/>
      <c r="J13" s="92"/>
      <c r="K13" s="93"/>
      <c r="L13" s="2"/>
      <c r="M13" s="2"/>
      <c r="N13" s="91" t="s">
        <v>399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400</v>
      </c>
      <c r="D14" s="96" t="s">
        <v>401</v>
      </c>
      <c r="E14" s="96" t="s">
        <v>402</v>
      </c>
      <c r="G14" s="97"/>
      <c r="H14" s="98" t="s">
        <v>390</v>
      </c>
      <c r="I14" s="99" t="s">
        <v>391</v>
      </c>
      <c r="J14" s="99" t="s">
        <v>392</v>
      </c>
      <c r="K14" s="100" t="s">
        <v>393</v>
      </c>
      <c r="L14" s="2"/>
      <c r="M14" s="2"/>
      <c r="N14" s="95" t="s">
        <v>403</v>
      </c>
      <c r="O14" s="101" t="s">
        <v>404</v>
      </c>
      <c r="P14" s="101" t="s">
        <v>405</v>
      </c>
      <c r="Q14" s="102" t="s">
        <v>406</v>
      </c>
      <c r="R14" s="20"/>
    </row>
    <row r="15" spans="1:18" ht="35.25" customHeight="1" x14ac:dyDescent="0.2">
      <c r="A15" s="18"/>
      <c r="B15" s="103" t="s">
        <v>395</v>
      </c>
      <c r="C15" s="104">
        <v>100357</v>
      </c>
      <c r="D15" s="105">
        <v>2456154</v>
      </c>
      <c r="E15" s="106">
        <v>50183</v>
      </c>
      <c r="G15" s="103" t="s">
        <v>395</v>
      </c>
      <c r="H15" s="107">
        <v>4874</v>
      </c>
      <c r="I15" s="105">
        <v>31160</v>
      </c>
      <c r="J15" s="105">
        <v>884968</v>
      </c>
      <c r="K15" s="108">
        <v>1685692</v>
      </c>
      <c r="L15" s="109"/>
      <c r="M15" s="103" t="s">
        <v>395</v>
      </c>
      <c r="N15" s="110">
        <v>410550</v>
      </c>
      <c r="O15" s="110">
        <v>472401</v>
      </c>
      <c r="P15" s="110">
        <v>486627</v>
      </c>
      <c r="Q15" s="106">
        <v>1237116</v>
      </c>
      <c r="R15" s="20"/>
    </row>
    <row r="16" spans="1:18" ht="38.25" customHeight="1" thickBot="1" x14ac:dyDescent="0.25">
      <c r="A16" s="18"/>
      <c r="B16" s="111" t="s">
        <v>407</v>
      </c>
      <c r="C16" s="112">
        <v>44300</v>
      </c>
      <c r="D16" s="113">
        <v>118865</v>
      </c>
      <c r="E16" s="114">
        <v>42129</v>
      </c>
      <c r="G16" s="111" t="s">
        <v>407</v>
      </c>
      <c r="H16" s="112">
        <v>809</v>
      </c>
      <c r="I16" s="113">
        <v>3412</v>
      </c>
      <c r="J16" s="113">
        <v>71877</v>
      </c>
      <c r="K16" s="114">
        <v>129196</v>
      </c>
      <c r="L16" s="109"/>
      <c r="M16" s="111" t="s">
        <v>407</v>
      </c>
      <c r="N16" s="113">
        <v>176097</v>
      </c>
      <c r="O16" s="113">
        <v>23393</v>
      </c>
      <c r="P16" s="113">
        <v>4695</v>
      </c>
      <c r="Q16" s="114">
        <v>1109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A0338401-D5E7-40E6-9ECB-4DE6D5C42BCE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EBE20-55DD-4738-BD5F-A80209CCEE37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408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409</v>
      </c>
      <c r="C14" s="99" t="s">
        <v>410</v>
      </c>
      <c r="D14" s="99" t="s">
        <v>411</v>
      </c>
      <c r="E14" s="99" t="s">
        <v>412</v>
      </c>
      <c r="F14" s="99" t="s">
        <v>413</v>
      </c>
      <c r="G14" s="100" t="s">
        <v>414</v>
      </c>
      <c r="H14" s="109"/>
      <c r="I14" s="20"/>
    </row>
    <row r="15" spans="1:9" ht="32.25" customHeight="1" thickBot="1" x14ac:dyDescent="0.25">
      <c r="A15" s="18"/>
      <c r="B15" s="115">
        <v>2401071</v>
      </c>
      <c r="C15" s="113">
        <v>713016</v>
      </c>
      <c r="D15" s="113">
        <v>447630</v>
      </c>
      <c r="E15" s="113">
        <v>6782</v>
      </c>
      <c r="F15" s="113">
        <v>18496</v>
      </c>
      <c r="G15" s="114">
        <v>53364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415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416</v>
      </c>
      <c r="C20" s="99" t="s">
        <v>417</v>
      </c>
      <c r="D20" s="100" t="s">
        <v>418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1769413</v>
      </c>
      <c r="C21" s="113">
        <v>1353300</v>
      </c>
      <c r="D21" s="114">
        <v>3122713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2D6DF91B-F851-4375-818C-57714A028BD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D18FB-F397-4393-8756-8E3BEE471DF2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419</v>
      </c>
      <c r="I12" s="20"/>
    </row>
    <row r="13" spans="1:9" ht="18.75" customHeight="1" x14ac:dyDescent="0.25">
      <c r="A13" s="18"/>
      <c r="B13" s="117" t="s">
        <v>420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421</v>
      </c>
      <c r="D15" s="99" t="s">
        <v>422</v>
      </c>
      <c r="E15" s="99" t="s">
        <v>423</v>
      </c>
      <c r="F15" s="99" t="s">
        <v>424</v>
      </c>
      <c r="G15" s="118" t="s">
        <v>425</v>
      </c>
      <c r="H15" s="100" t="s">
        <v>394</v>
      </c>
      <c r="I15" s="20"/>
    </row>
    <row r="16" spans="1:9" ht="33.75" customHeight="1" x14ac:dyDescent="0.2">
      <c r="A16" s="18"/>
      <c r="B16" s="119" t="s">
        <v>426</v>
      </c>
      <c r="C16" s="120">
        <v>134</v>
      </c>
      <c r="D16" s="120">
        <v>31</v>
      </c>
      <c r="E16" s="120">
        <v>1181</v>
      </c>
      <c r="F16" s="120">
        <v>691</v>
      </c>
      <c r="G16" s="121">
        <v>18</v>
      </c>
      <c r="H16" s="122">
        <v>2055</v>
      </c>
      <c r="I16" s="20"/>
    </row>
    <row r="17" spans="1:9" ht="32.25" customHeight="1" thickBot="1" x14ac:dyDescent="0.25">
      <c r="A17" s="18"/>
      <c r="B17" s="123" t="s">
        <v>427</v>
      </c>
      <c r="C17" s="113">
        <v>132</v>
      </c>
      <c r="D17" s="113">
        <v>77</v>
      </c>
      <c r="E17" s="113">
        <v>1333</v>
      </c>
      <c r="F17" s="113">
        <v>695</v>
      </c>
      <c r="G17" s="124">
        <v>26</v>
      </c>
      <c r="H17" s="114">
        <v>2263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428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421</v>
      </c>
      <c r="D21" s="99" t="s">
        <v>429</v>
      </c>
      <c r="E21" s="99" t="s">
        <v>430</v>
      </c>
      <c r="F21" s="99" t="s">
        <v>431</v>
      </c>
      <c r="G21" s="118" t="s">
        <v>432</v>
      </c>
      <c r="H21" s="100" t="s">
        <v>394</v>
      </c>
      <c r="I21" s="20"/>
    </row>
    <row r="22" spans="1:9" ht="33.75" customHeight="1" x14ac:dyDescent="0.2">
      <c r="A22" s="18"/>
      <c r="B22" s="119" t="s">
        <v>426</v>
      </c>
      <c r="C22" s="120">
        <v>9890</v>
      </c>
      <c r="D22" s="120">
        <v>22563</v>
      </c>
      <c r="E22" s="120">
        <v>127122</v>
      </c>
      <c r="F22" s="120">
        <v>6095</v>
      </c>
      <c r="G22" s="121">
        <v>2931</v>
      </c>
      <c r="H22" s="122">
        <v>168601</v>
      </c>
      <c r="I22" s="20"/>
    </row>
    <row r="23" spans="1:9" ht="32.25" customHeight="1" thickBot="1" x14ac:dyDescent="0.25">
      <c r="A23" s="18"/>
      <c r="B23" s="123" t="s">
        <v>427</v>
      </c>
      <c r="C23" s="113">
        <v>9915</v>
      </c>
      <c r="D23" s="113">
        <v>58456</v>
      </c>
      <c r="E23" s="113">
        <v>165047</v>
      </c>
      <c r="F23" s="113">
        <v>6156</v>
      </c>
      <c r="G23" s="124">
        <v>4006</v>
      </c>
      <c r="H23" s="114">
        <v>243580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2F4D7A38-5109-49FE-B20D-93A81782F1DF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2025-05-30T10:41:25Z</dcterms:modified>
</cp:coreProperties>
</file>